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00" windowHeight="8192" windowWidth="16384" xWindow="0" yWindow="0"/>
  </bookViews>
  <sheets>
    <sheet name="Informacja dodatkowa do bilansu" sheetId="1" state="visible" r:id="rId2"/>
    <sheet name="Arkusz1" sheetId="2" state="visible" r:id="rId3"/>
  </sheets>
  <definedNames>
    <definedName function="false" hidden="false" localSheetId="0" name="_xlnm.Print_Area" vbProcedure="false">'Informacja dodatkowa do bilansu'!$B$1:$M$305</definedName>
    <definedName function="false" hidden="false" localSheetId="0" name="_xlnm.Print_Area" vbProcedure="false">'Informacja dodatkowa do bilansu'!$B$1:$N$305</definedName>
    <definedName function="false" hidden="false" localSheetId="0" name="_xlnm.Print_Area_0" vbProcedure="false">'Informacja dodatkowa do bilansu'!$B$1:$M$305</definedName>
    <definedName function="false" hidden="false" localSheetId="0" name="_xlnm.Print_Area_0_0" vbProcedure="false">'Informacja dodatkowa do bilansu'!$B$1:$N$305</definedName>
    <definedName function="false" hidden="false" localSheetId="0" name="_xlnm.Print_Area_0_0_0" vbProcedure="false">'Informacja dodatkowa do bilansu'!$B$1:$M$305</definedName>
    <definedName function="false" hidden="false" localSheetId="0" name="_xlnm.Print_Area_0_0_0_0" vbProcedure="false">'Informacja dodatkowa do bilansu'!$B$1:$N$305</definedName>
    <definedName function="false" hidden="false" localSheetId="0" name="_xlnm.Print_Area_0_0_0_0_0" vbProcedure="false">'Informacja dodatkowa do bilansu'!$B$1:$M$305</definedName>
    <definedName function="false" hidden="false" localSheetId="0" name="_xlnm.Print_Area_0_0_0_0_0_0" vbProcedure="false">'Informacja dodatkowa do bilansu'!$B$1:$N$305</definedName>
    <definedName function="false" hidden="false" localSheetId="0" name="_xlnm.Print_Area_0_0_0_0_0_0_0" vbProcedure="false">'Informacja dodatkowa do bilansu'!$B$1:$M$305</definedName>
    <definedName function="false" hidden="false" localSheetId="0" name="_xlnm.Print_Area_0_0_0_0_0_0_0_0" vbProcedure="false">'Informacja dodatkowa do bilansu'!$B$1:$N$305</definedName>
    <definedName function="false" hidden="false" localSheetId="0" name="_xlnm.Print_Area_0_0_0_0_0_0_0_0_0" vbProcedure="false">'Informacja dodatkowa do bilansu'!$B$1:$M$305</definedName>
    <definedName function="false" hidden="false" localSheetId="0" name="_xlnm.Print_Area_0_0_0_0_0_0_0_0_0_0" vbProcedure="false">'Informacja dodatkowa do bilansu'!$B$1:$N$305</definedName>
    <definedName function="false" hidden="false" localSheetId="0" name="_xlnm.Print_Area_0_0_0_0_0_0_0_0_0_0_0" vbProcedure="false">'Informacja dodatkowa do bilansu'!$B$1:$O$305</definedName>
    <definedName function="false" hidden="false" localSheetId="0" name="_xlnm.Print_Area_0_0_0_0_0_0_0_0_0_0_0_0" vbProcedure="false">'Informacja dodatkowa do bilansu'!$B$1:$N$305</definedName>
    <definedName function="false" hidden="false" localSheetId="0" name="_xlnm.Print_Area_0_0_0_0_0_0_0_0_0_0_0_0_0" vbProcedure="false">'Informacja dodatkowa do bilansu'!$B$8:$N$305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<sst xmlns="http://schemas.openxmlformats.org/spreadsheetml/2006/main" count="372" uniqueCount="280">
  <si>
    <t>Załącznik Nr 1</t>
  </si>
  <si>
    <t>do Bilansu Szkoły  Podstawowej</t>
  </si>
  <si>
    <t>w Marklowicach Górnych</t>
  </si>
  <si>
    <t>Dodatkowe informacje i objaśnienia</t>
  </si>
  <si>
    <t>I.</t>
  </si>
  <si>
    <t>Informacja idetyfikująca jednostkę</t>
  </si>
  <si>
    <r>
      <t xml:space="preserve">Nazwa jednostki: </t>
    </r>
    <r>
      <rPr>
        <b val="true"/>
        <i val="true"/>
        <sz val="11"/>
        <color rgb="FF000000"/>
        <rFont val="Calibri"/>
        <family val="2"/>
        <charset val="238"/>
      </rPr>
      <t xml:space="preserve"> Szkoła Podstawowa w Marklowicach Górnych</t>
    </r>
  </si>
  <si>
    <r>
      <t xml:space="preserve">Adres siedziby jednostki : </t>
    </r>
    <r>
      <rPr>
        <b val="true"/>
        <i val="true"/>
        <sz val="11"/>
        <color rgb="FF000000"/>
        <rFont val="Calibri"/>
        <family val="2"/>
        <charset val="238"/>
      </rPr>
      <t xml:space="preserve">ul. Szkolna 25, 43-410 Zebrzydowice</t>
    </r>
  </si>
  <si>
    <r>
      <t xml:space="preserve">Podstawowy przedmiot działalności jednostki: </t>
    </r>
    <r>
      <rPr>
        <b val="true"/>
        <i val="true"/>
        <sz val="11"/>
        <color rgb="FF000000"/>
        <rFont val="Calibri"/>
        <family val="2"/>
        <charset val="238"/>
      </rPr>
      <t xml:space="preserve">szkoły podstawowe </t>
    </r>
  </si>
  <si>
    <r>
      <t xml:space="preserve">Okres objęty sprawozdaniem: </t>
    </r>
    <r>
      <rPr>
        <b val="true"/>
        <i val="true"/>
        <sz val="11"/>
        <color rgb="FF000000"/>
        <rFont val="Calibri"/>
        <family val="2"/>
        <charset val="238"/>
      </rPr>
      <t xml:space="preserve">01 stycznia 2020 do 31 grudnia 2020</t>
    </r>
  </si>
  <si>
    <r>
      <t xml:space="preserve">Wskazanie, że sprawozdanie zawiera dane łączne :</t>
    </r>
    <r>
      <rPr>
        <b val="true"/>
        <i val="true"/>
        <sz val="11"/>
        <color rgb="FF000000"/>
        <rFont val="Calibri"/>
        <family val="2"/>
        <charset val="238"/>
      </rPr>
      <t xml:space="preserve"> nie zawiera</t>
    </r>
  </si>
  <si>
    <t>Omówienie przyjętych zasad (polityki) rachunkowości, w tym metod wyceny aktywów i pasywów (także amortyzacji)</t>
  </si>
  <si>
    <t>II.</t>
  </si>
  <si>
    <t>Dodatkowe informacje i objaśnienia w szególności:</t>
  </si>
  <si>
    <t>1.</t>
  </si>
  <si>
    <t>Omówienie przyjętych zasad polityki rachunkowości</t>
  </si>
  <si>
    <t>1.Aktywa i pasywa wycenia się przy uwzględnieniu nadrzędnych zasad rachunkowości.</t>
  </si>
  <si>
    <t>2.Dla potrzeb ujmowania w ksiegach środków trwałych oraz wartości niematerialnych i prawnych jednostka przyjęła</t>
  </si>
  <si>
    <t>nastepujace ustalenia:</t>
  </si>
  <si>
    <t>a) składki majątku o wartości początkowej poniżej 1 000,00 zł jednostka zalicza bezpośrenio w koszty.</t>
  </si>
  <si>
    <t>b) składniki majątku o wartości początkowej od 1 001,00 zł do 10 000,00 zł jednostka zalicza do pozostałych środków trwałych lub</t>
  </si>
  <si>
    <t>wartości niematerialnych i prawnych i wprowadza do ewidencji bilansowej tych aktywów. Od tego rodzaju składników majątku</t>
  </si>
  <si>
    <t>jednostka dokonuje odpisów umorzeniowych w miesiącu przyjęcia do używania,</t>
  </si>
  <si>
    <t>c) składniki majątku o wartości początkowej powyżej 10 000,00 zł jednostka zalicza do środków trwałych lub wartości niematerialnych</t>
  </si>
  <si>
    <t>i prawnych i wprowadza do ewidencji bilansowej tych aktywów. Dokonywanie tych odpisów amortyzacyjnych rozpoczyna się</t>
  </si>
  <si>
    <t>począwszy od miesiąca następującego po miesiącu oddania składnika do używania według stawek podatkowych,</t>
  </si>
  <si>
    <t>1.1</t>
  </si>
  <si>
    <t>Szczegółowy zakres zmian wartości grup rodzajowych środków trwałych, wartości niematerialnych i prawnych zawierający stan tych</t>
  </si>
  <si>
    <t>aktywów na początek roku obrotowego, zwiększenia i zmniejszenia z tytułu: aktualizacji wartości, nabycia, rozchodu, przemieszcze-</t>
  </si>
  <si>
    <t>nia wewnętrznego oraz stan końcowy, a dla majątku amortyzowanego  - podobne przedstawienie stanów i tytułów zmian dotych-</t>
  </si>
  <si>
    <t>czasowej amortyzacji lub umorzenia.</t>
  </si>
  <si>
    <t>Główne składniki aktywów trwałych</t>
  </si>
  <si>
    <t>L.p.</t>
  </si>
  <si>
    <t>Nazwa grupy rodzajowej składnika aktywów wg układu w bilansie</t>
  </si>
  <si>
    <t>Wartość początkowa  - stan na początek roku obrotowego</t>
  </si>
  <si>
    <t>Zwiększenie wartości początkowej</t>
  </si>
  <si>
    <t>Ogółem zwiększenie wartości początkowej (4+5+6)</t>
  </si>
  <si>
    <t>Zmniejszenie wartości początkowej</t>
  </si>
  <si>
    <t>Ogółem zmniejszenie wartości początkowej (8+9+10)</t>
  </si>
  <si>
    <t>Wartość początkowa  - stan na koniec roku obrotowego (3+7-11)</t>
  </si>
  <si>
    <t>aktualizacja</t>
  </si>
  <si>
    <t>przychody</t>
  </si>
  <si>
    <t>przemie-szczenie</t>
  </si>
  <si>
    <t>zbycie</t>
  </si>
  <si>
    <t>likwidacja inne</t>
  </si>
  <si>
    <t>inne</t>
  </si>
  <si>
    <t>Wartości niematerialne i prawne</t>
  </si>
  <si>
    <t>2.</t>
  </si>
  <si>
    <t>Budynki i budowle</t>
  </si>
  <si>
    <t>3.</t>
  </si>
  <si>
    <t>Urządzenia techniczne i maszyny</t>
  </si>
  <si>
    <t>Umorzenia - stan na początek roku obrotowego</t>
  </si>
  <si>
    <t>Zwiększenie w ciągu roku obrotowego</t>
  </si>
  <si>
    <t>Ogółem zwiększenie umorzenia (14+15+16)</t>
  </si>
  <si>
    <t>Zmniejszenie umorzenia</t>
  </si>
  <si>
    <t>Umorzenie - stan na koniec roku obrotowego (13+17-18)</t>
  </si>
  <si>
    <t>Wartość netto składników aktywów</t>
  </si>
  <si>
    <t>amortyzacja za rok obrotowy</t>
  </si>
  <si>
    <t>stan na początek roku obrotowego (3-13)</t>
  </si>
  <si>
    <t>stan na koniec roku obrotowego (3+7-11-19)</t>
  </si>
  <si>
    <t>Zwiększenie wartości początkowej - ujmowanej w kolumnie 4 tabeli - dotyczy aktualizacji wartości w trybie art.31 ust.3 i 4 ustawy o rachunkowości.</t>
  </si>
  <si>
    <t>Jako przychód w kolumnie 5  - traktowany jest zakup, aport, nieodpłatne otrzymanie ( w tym w drodze darowizny) oraz przyjecie w leasing finansowy</t>
  </si>
  <si>
    <t>aktywów trwałych. Jako przemieszczenie - ujmowane w kolumnie 6 tabeli - uznawane jest np. przyjęcie środków trwałych z budowy lub przyrost ich</t>
  </si>
  <si>
    <t>wartości w wyniku ulepszenia. Wykazywane sa również przeniesienia zwiazane z przekwalifikowaniem aktywów trwałych do innych grup rodzajowych</t>
  </si>
  <si>
    <t>Należy podkreślić, że składniki aktywów trwałych powinny być prezentowane w kolumnie 2 tabeli w układzie analogicznym jak w bilansie,</t>
  </si>
  <si>
    <t>tj. dającym możliwość ich porównania z danymi ujętymi w bilansie.</t>
  </si>
  <si>
    <t>1.2</t>
  </si>
  <si>
    <t>Aktualna wartość rynkowa środków trwałych w tym dóbr kultury</t>
  </si>
  <si>
    <t>L.p</t>
  </si>
  <si>
    <t>Wyszczególnienie</t>
  </si>
  <si>
    <t>Wartość bilasowa stan na koniec roku obrotowego</t>
  </si>
  <si>
    <t>Środki trwałe w tym:</t>
  </si>
  <si>
    <t>Dobra kultury</t>
  </si>
  <si>
    <t>1.3</t>
  </si>
  <si>
    <t>Kwota dokonanych w trakcie roku obrotowego odpisów aktualizujacych wartość aktywów trwałych odrębnie dla długoterminowych aktywów niefinansowych oraz długoterminowych aktywów finansowych</t>
  </si>
  <si>
    <t>Odpisy aktualizujące wartości aktywów</t>
  </si>
  <si>
    <t>Kwota odpisów</t>
  </si>
  <si>
    <t>Dodatkowe informacje</t>
  </si>
  <si>
    <t>Długoterminowe aktywa niefinansowe</t>
  </si>
  <si>
    <t>Długoterminowe aktywa finansowe</t>
  </si>
  <si>
    <t>1.4</t>
  </si>
  <si>
    <t>Wartości gruntów użytkowanych wieczyście</t>
  </si>
  <si>
    <t>Grunty, w stosunku do których jednostka posiada prawo wieczystego użytkowania, mogą być ujęte w zestawieniu</t>
  </si>
  <si>
    <t>Grunty w wieczystym użytkowaniu</t>
  </si>
  <si>
    <t>Stan na początek roku obrotowego</t>
  </si>
  <si>
    <t>Stan na koniec roku obrotowego</t>
  </si>
  <si>
    <t>Powierzchnia (m2)</t>
  </si>
  <si>
    <t>Wartość (zł)</t>
  </si>
  <si>
    <t>Dane liczbowe powinny wynikać z posiadanych przez jednostkę dokumentów (np.potwierdzających nadanie jej prawa wieczystego</t>
  </si>
  <si>
    <t>użytkowania gruntów czy stanowiących podstawę naliczania rocznych opłat za ich wieczyste użytkowanie).</t>
  </si>
  <si>
    <t>1.5</t>
  </si>
  <si>
    <t>Wartości nieamortyzowanych lub nieumarzanych przez jednostkę środków trwałych, używanych na podstawie umów najmu,</t>
  </si>
  <si>
    <t>dzierżawy i innych umów, w tym umów leasingu</t>
  </si>
  <si>
    <t>W tej pozycji wykazywane Są środki trwałe używane na podstawie ww. umów, z których niezbicie wynika, że jednostka nie musi</t>
  </si>
  <si>
    <t>(nie ma obowiązku lub prawa) ich amortyzować lub umarzać ( jeżeli np. umowa nie spełnia co najmniej jednego z warunków</t>
  </si>
  <si>
    <t>określonych w art. 3 ust.4 pkt 1-7 ustawy o rachunkowości). W zależności od potrzeb można dokonać ich prezentacji w tabeli.</t>
  </si>
  <si>
    <t>Środki trwałe nieamortyzowane lub nieumarzane</t>
  </si>
  <si>
    <t>Lp.</t>
  </si>
  <si>
    <t>Zmiany w trakcie roku obrotowego</t>
  </si>
  <si>
    <t>Stan na koniec roku obrotowego (3+4-5)</t>
  </si>
  <si>
    <t>zwiększenia</t>
  </si>
  <si>
    <t>zmniejszenia</t>
  </si>
  <si>
    <t>Grunty</t>
  </si>
  <si>
    <t>Budynki</t>
  </si>
  <si>
    <t>Wartość środków trwałych może wynikać z zawartych umów lub z polis ubezpieczeniowych albo w przypadku braku danych w tym</t>
  </si>
  <si>
    <t>w tym zakresie - może zostać ustalona szacunkowo przez jednostkę we własnym zakresie.</t>
  </si>
  <si>
    <t>1.6</t>
  </si>
  <si>
    <t>Liczba oraz wartość posiadanych papierów wartościowych, w tym akcji i udziałów oraz dłużnych papierów wartościowych</t>
  </si>
  <si>
    <t>Posiadane papiery wartościowe</t>
  </si>
  <si>
    <t>Liczba</t>
  </si>
  <si>
    <t>Zwiększenia</t>
  </si>
  <si>
    <t>Zmniejszenia</t>
  </si>
  <si>
    <t>Akcje i udziały</t>
  </si>
  <si>
    <t>Dłużne papiery wartościowe</t>
  </si>
  <si>
    <t>1.7</t>
  </si>
  <si>
    <t>Dane o odpisach aktualizujących należności, ze wskazaniem stanu na początek roku obrotowego, zwiększeniach, wykorzystaniu,</t>
  </si>
  <si>
    <t>rozwiązaniu i stanie na koniec roku obrotowego z uwzględnieniem stanu należności finansowych jednostek samorządu terytorial-</t>
  </si>
  <si>
    <t>nego (stan zagrożonych pożyczek).</t>
  </si>
  <si>
    <t>W pozycji tej wykazuje się informacje o odpisach aktualizujących wartości należności, dokonanych zgodnie z przepisami art.35b ust.1</t>
  </si>
  <si>
    <t>ustawy o rachunkowości.</t>
  </si>
  <si>
    <t>Stan odpisów aktualizujących wartości należności</t>
  </si>
  <si>
    <t>Grupa należności/  wyszczególnienie</t>
  </si>
  <si>
    <t>Stan na poczatek roku obrotowego</t>
  </si>
  <si>
    <t>Zmiany stanu środków w ciągu roku obrotowego</t>
  </si>
  <si>
    <t>rozwiązanie</t>
  </si>
  <si>
    <t>Podaje się dane liczbowe według grup należności ujmowanych w aktywach bilansu.</t>
  </si>
  <si>
    <t>1.8</t>
  </si>
  <si>
    <t>Dane o stanie rezerw według ich utworzenia na początek roku obrotowego, zwiększeniach wykorzystaniu, rozwiązaniu i stanie</t>
  </si>
  <si>
    <t>końcowym</t>
  </si>
  <si>
    <t>Rezerwy na koszty i zobowiązania</t>
  </si>
  <si>
    <t>Zwiększenie w ciągu roku</t>
  </si>
  <si>
    <t>Wykorzystanie w ciagu roku*</t>
  </si>
  <si>
    <t>Rozwiazanie w ciagu roku**</t>
  </si>
  <si>
    <t>Rezerwy długoterminowe ogółem na pozostałe koszty</t>
  </si>
  <si>
    <t>Rezerwy krótkoterminowe ogółem na pozostałe koszty</t>
  </si>
  <si>
    <t>Ogółem rezerw:</t>
  </si>
  <si>
    <t>*wpisuje się kwoty powstałych zobowiązań, odpisanych w ciężar rezerw utworzonych na te zobowiązania (ale tylko do wysokości rezerw - jeżeli rezerwa</t>
  </si>
  <si>
    <t>była niższa od zobowiązania, to część niepokrytą rezerwą odnosi się bezpośrednio w koszty i w tabeli nie wykazuje się);</t>
  </si>
  <si>
    <t>**wpisuje się kwoty rozwiązanych rezerw, które okazały się zbędne lub nadmierne</t>
  </si>
  <si>
    <t>1.9</t>
  </si>
  <si>
    <t>Podział zobowiazań długoterminowych według pozycji bilansu o pozostałym od dnia bilansowego, przewidywanym</t>
  </si>
  <si>
    <t>umową okresie spłaty:</t>
  </si>
  <si>
    <t>a) powyżej 1 roku do 3 lat,</t>
  </si>
  <si>
    <t>b) powyżej 3 lat do 5 lat,</t>
  </si>
  <si>
    <t>c) powyżej 5 lat.</t>
  </si>
  <si>
    <t>Stany tych zobowiązań powinny wynikać z analizy sald odpowiednich kont rozrachunkowych oraz terminów spłaty poszczególnych</t>
  </si>
  <si>
    <t>tytułów zobowiązań na dzień bilansowy ( w przypadku kredytów będą to terminy spłat według zawartej umowy kredytowej.</t>
  </si>
  <si>
    <t>Zobowiązania według okresów wymagalności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</si>
  <si>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</si>
  <si>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</si>
  <si>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</si>
  <si>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</si>
  <si>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</si>
  <si>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</si>
  <si>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</si>
  <si>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</si>
  <si>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</si>
  <si>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zobowiązania długoterminowe</t>
  </si>
  <si>
    <t>1.10</t>
  </si>
  <si>
    <t>kwota zobowiązań w sytuacji gdy jednostka kwalifikuje umowy lisingu zgodnie z przepisami podatkowymi (leasingoperacyjny), a według przepisów o rachunkowości byłby to leasing  finansowy lub zwrotny z podziałem na kwotę zobowiązań z tytułu leasingu finansowego lub leasingu zwrotnego</t>
  </si>
  <si>
    <t>Wyszególnienie</t>
  </si>
  <si>
    <t>Umowy leasingu kwalifikowane przez jednostkę zgodnie z przepisami podatkowymi ( leasing operacyjny), a według przepisów o rachunkowości byłby to leasing finansowy</t>
  </si>
  <si>
    <t>Umowy leasingu kwalifikowane przez jednostkę zgodnie z przepisami podatkowymi ( leasing operacyjny), a według przepisów o rachunkowości byłby to leasing zwrotny</t>
  </si>
  <si>
    <t>1.11</t>
  </si>
  <si>
    <t>Łączna kwota zobowiązań zabezpieczonych na majątku jednostki ze wskazaniem charakteru i formy tych zabezpieczeń.</t>
  </si>
  <si>
    <t>W tej pozycji dodatkowych informacji wykazywane są zobowiązania, które są zabezpieczone na składnikach majątku jednostki:</t>
  </si>
  <si>
    <t>wekslem, hipoteką zastawem lub zastawem skarbowym, albo oddaniem majątku pod zarząd osobie trzeciej do czasu prawomocn-</t>
  </si>
  <si>
    <t>go roztrzygnięcia sporu przez sąd. Najczęściej zabezpieczane są zobowiązania z tytułu kredytów i pożyczek oraz zobowiązania poda-</t>
  </si>
  <si>
    <t>tkowe. Informacje podane w tej pozycji mają wskazać na ograniczenia jednostki w dysponowaniu aktywami trwałymi lub obroto-</t>
  </si>
  <si>
    <t>wymi i mogą zostać przedstawione w tabeli.</t>
  </si>
  <si>
    <t>Wykaz zobowiązań zabezpieczonych na majątku</t>
  </si>
  <si>
    <t>Rodzaj zabezpieczenia</t>
  </si>
  <si>
    <t>stan na koniec roku</t>
  </si>
  <si>
    <t>kwota zobowiązań</t>
  </si>
  <si>
    <t>na koniec roku</t>
  </si>
  <si>
    <t>Kwota zabezpieczeń</t>
  </si>
  <si>
    <t>Ogółem:</t>
  </si>
  <si>
    <t>W przypadku weksli nie zawierających oznaczonej kwoty (in blanco) wskazane jest podanie liczby i ogólnej kwoty zobowiązań,</t>
  </si>
  <si>
    <t>z powstaniem których wiązało się wystawienie tych weksli.</t>
  </si>
  <si>
    <t>1.12</t>
  </si>
  <si>
    <t>Łączna kwota zobowiązań warunkowych, w tym również udzielonych przez jednostkę gwarancji i poreczeń, także wekslowych, nie-</t>
  </si>
  <si>
    <t>wykazanych w bilansie ze wskazaniem zobowiązań zabezpieczonych na majątku jednostki oraz charakteru i formy tych zabezpieczeń</t>
  </si>
  <si>
    <t>Jednostka ujawnia informację o stanie zobowiązań warunkowych na dzień bilansowy w informacji dodatkowej. Jeżeli możliwość</t>
  </si>
  <si>
    <t>wypływu środków z tytułu wypełnienia obowiązku nie jest znikoma (tj. gdy jest znaczne)</t>
  </si>
  <si>
    <t>Do każdego tego rodzaju zobowiązania warunkowego jednostka podaje krótki opis charakteru zobowiązania warunkowego oraz</t>
  </si>
  <si>
    <t>ujawnia: - szacunkową kwotę jego skutków finansowych, - przesłanki świadczące o istnieniu niepewności co do kwoty lub terminu</t>
  </si>
  <si>
    <t>wpływu środków, - możliwości uzyskania zwrotów.</t>
  </si>
  <si>
    <t>Jeśli rezerwa i zobowiązania warunkowe wynikają z tych samych okoliczności, jednostka ujawnia informację w sposób</t>
  </si>
  <si>
    <t>odzwieciedlający powiaząnie między rezerwą i zobowiązaniem warunkowym. Jednostka zaprzestaje ujawniać zobowiązania</t>
  </si>
  <si>
    <t>warunkowe w razie:</t>
  </si>
  <si>
    <t>- utworzenia rezerw po ponownym zweryfikowaniu kryteriów,</t>
  </si>
  <si>
    <t>- powstania zobowiązania wynikającego z okoliczności, dla których ujawniono zobowiązanie warunkowe lub</t>
  </si>
  <si>
    <t>- ustania obecnego lub możliwego obowiązku.</t>
  </si>
  <si>
    <t>Jeżeli jakakolwiek z wymaganych informacji dotyczących zobowiązań warunkowych nie została ujawniona z uwagi na to, że ze</t>
  </si>
  <si>
    <t>względów praktycznych okazało się to niewykonalne, o fakcie tym należy poinformować w informacji dodatkowej.</t>
  </si>
  <si>
    <t>Wynikające z ewidencji pozabilansowej zobowiązania można przedstawić w tabeli.</t>
  </si>
  <si>
    <t>Warunkowe zobowiązania wobec wierzycieli krajowych i zagranicznych</t>
  </si>
  <si>
    <t>Tytuł zobowiązania warunkowego</t>
  </si>
  <si>
    <t>Stan</t>
  </si>
  <si>
    <t>na początek roku obrotowego</t>
  </si>
  <si>
    <t>na koniec roku obrotowego</t>
  </si>
  <si>
    <t>Udzielone gwarancje i poręczenia, wtym: udzielone dla jednostek powiązanych</t>
  </si>
  <si>
    <t>Kaucje i wadia</t>
  </si>
  <si>
    <t>Zawarte, lecz jeszcze niewykonane umowy</t>
  </si>
  <si>
    <t>4.</t>
  </si>
  <si>
    <t>Nieuznane roszczenia wierzycieli</t>
  </si>
  <si>
    <t>5.</t>
  </si>
  <si>
    <t>Inne</t>
  </si>
  <si>
    <t>6.</t>
  </si>
  <si>
    <t>1.13</t>
  </si>
  <si>
    <t>Wykaz istotnych pozycji czynnych i biernych rozliczeń międzyokresowych, w tym kwotę czynnych rozliczeń międzyokresowych</t>
  </si>
  <si>
    <t>kosztów stanowiących różnicę między wartością otrzymanych finansowych składników aktywów z zobowiązaniem zapłaty za nie.</t>
  </si>
  <si>
    <t>Zgodnie z ustawą o rachunkowości, jednostka może dokonywać czynnych i biernych rozliczeń międzyokresowych kostów (art.39</t>
  </si>
  <si>
    <t>ustawy o rachunkowości) oraz rozliczeń międzyokresowych przychodów (art. 41 ustawy o rachunkowości).Jeżeli w ocenie jednostki</t>
  </si>
  <si>
    <t>kwoty dokonywanych rozliczeń międzyokresowych są istotne, to w tej pozycji informacji można zaprezentować je w formie</t>
  </si>
  <si>
    <t>zestawienia w przykładowej tabeli.</t>
  </si>
  <si>
    <t>Istotne pozycje rozliczeń międzyokresowych</t>
  </si>
  <si>
    <t>Stan na</t>
  </si>
  <si>
    <t>poczatek roku obrotowego</t>
  </si>
  <si>
    <t>koniec roku obrotowego</t>
  </si>
  <si>
    <t>Ogółem czynne rozliczenia międzyokresowe kosztów w tym: należy wyszczególnić tytuły figurujące w ksiegach rachunkowych, np.:</t>
  </si>
  <si>
    <t>- opłacane z góre czynsze</t>
  </si>
  <si>
    <t>- prenumeraty</t>
  </si>
  <si>
    <t>- polisy ubezpieczenia osób i składników majątku</t>
  </si>
  <si>
    <t>Ogółem rozliczenia międzyokresowe przychodów (pasywa bilansu)</t>
  </si>
  <si>
    <t>1.14</t>
  </si>
  <si>
    <t>Łączna kwota otrzymanych przez jednostkę gwarancji i poręczeń niewykazanych w bilansie</t>
  </si>
  <si>
    <t>Otrzymane gwarancje i poręczenia</t>
  </si>
  <si>
    <t>Kwota</t>
  </si>
  <si>
    <t>1.15</t>
  </si>
  <si>
    <t>Kwota wypłaconych środków na świadczenia pracownicze</t>
  </si>
  <si>
    <t>Wyszczegónienie</t>
  </si>
  <si>
    <t>Odprawy emerytalne</t>
  </si>
  <si>
    <t>Nagrody jubileuszowe</t>
  </si>
  <si>
    <t>Dotyczy 3 pracowników</t>
  </si>
  <si>
    <t>Inne ( ekwiwalenty za urlop  § 3020</t>
  </si>
  <si>
    <t>Dof.do okularów-1 pracownik</t>
  </si>
  <si>
    <t>Ogółem</t>
  </si>
  <si>
    <t>2.1.</t>
  </si>
  <si>
    <t>Wysokość odpisów aktualizujących wartości zapasów</t>
  </si>
  <si>
    <t>Materiały</t>
  </si>
  <si>
    <t>Towary</t>
  </si>
  <si>
    <t>W tej pozycji należy podać informacje umożliwiające dokonanie oceny sumy odpisów aktualizujących wartości aktywów</t>
  </si>
  <si>
    <t>niefinansowych, wykazanej w rachunku zysków i strat w pozostałych kosztach operacyjnych. Odpisów aktualizujących</t>
  </si>
  <si>
    <t>wartości zapisów dokonuje się w sytuacji, gdy cena nabycia lub koszt wytworzenia są wyższe od ich ceny sprzedaży</t>
  </si>
  <si>
    <t>netto na dzień bilansowy (zdefiniowanej w art. 28 ust. 5 ustawy o rachunkowości).</t>
  </si>
  <si>
    <t>Utratę wartości zapasów może przyładowo powodować:</t>
  </si>
  <si>
    <t>- zaleganie na skutek utraty cech użytkowych, handlowych,</t>
  </si>
  <si>
    <t>- nadmiar w związku z błędnym określeniem potrzeb, utrata rynków zbytu,</t>
  </si>
  <si>
    <t>- obniżenie cen rynkowych spowodowane wahaniem kursów na giełdach towarowych.</t>
  </si>
  <si>
    <t>W pozycji tej wykazuje się kwotę dokonanych w danym roku obrotowym odpisów aktualizujących,a nie ich saldo.</t>
  </si>
  <si>
    <t>2.2.</t>
  </si>
  <si>
    <t>Koszty wytworzenia środków trwałych w budowie; w tym odsetki oraz różnice kursowe, które powiększyły koszt</t>
  </si>
  <si>
    <t>wytworzenia środków trwałych w budowie w roku obrotowym</t>
  </si>
  <si>
    <t>Podaje się w tej pozycji wielkość środków poniesionych w ciągu roku w związku z budową środków trwałych oraz</t>
  </si>
  <si>
    <t>siłami własnymi oraz kwotę odsetek i różnic kursowych od zobowiazań w walutach obcych zaciągnietych na finansowanie</t>
  </si>
  <si>
    <t>budowy (art.28 ust.8 pkt 2 ustawy o rachunkowości) .</t>
  </si>
  <si>
    <t>Wskazane jest wyspecyfikowanie w tej pozycji informacji zarówno kosztów dotyczących poszczególnych wybudowanych</t>
  </si>
  <si>
    <t>w ciągu roku i już przyjętych do użytkowania środków trwałych, jak i obiektów znajdujących się w trakcie budowy.</t>
  </si>
  <si>
    <t>2.3.</t>
  </si>
  <si>
    <t>Koszty wytworzenia środków trwałych w budowie</t>
  </si>
  <si>
    <t>Koszty wytworzenia środków trwałych w budowie, w tym:</t>
  </si>
  <si>
    <t>- odsetki, które powiększyły ten koszt w roku obrotowym</t>
  </si>
  <si>
    <t>- różnice kursowe, które powiększyły ten koszt w roku obrotowym</t>
  </si>
  <si>
    <t>2.4</t>
  </si>
  <si>
    <t>Informacja o kwocie należności z tytułu podatków realizowanych przez organy podatkowe podległe ministrowi właściwemu do spraw finansów publicznych wykazanych w sprawozdaniu z wykonania planu dochodów budżetowych</t>
  </si>
  <si>
    <t>2.5</t>
  </si>
  <si>
    <t>Inne informacje</t>
  </si>
  <si>
    <t>Inne informacje niż wymienione powyżej, jeżeli mogłyby w istotny sposób wpłynąć na ocenę sytuacji majątkowej i finansowej oraz</t>
  </si>
  <si>
    <t>wynik finansowy jednostki</t>
  </si>
  <si>
    <t>Informacja o przeciętnym w roku obrotowym zatrudnieniu, z podziałem na grupy zawodowe</t>
  </si>
  <si>
    <t>Formę i zakres informacji określa jednostka we własnym zakresie - w zależności od rodzajów prowadzonej działalności</t>
  </si>
  <si>
    <t>oraz wielkości i struktury zatrudnienia.</t>
  </si>
  <si>
    <t>Stan i struktura zatrudnienia w roku obrotowym</t>
  </si>
  <si>
    <t>Przeciętne zatrudnienie (etaty)</t>
  </si>
  <si>
    <t>Pracownicy na stanowiskach urzędniczych w tym kierownicy</t>
  </si>
  <si>
    <t>Pracownicy na stanowiskach obsługi i administracji</t>
  </si>
  <si>
    <t>Nauczyciele</t>
  </si>
  <si>
    <t>Sporządził:Mariola Hawełka</t>
  </si>
  <si>
    <t>Dyrektor:Jolanta Fuchs</t>
  </si>
</sst>
</file>

<file path=xl/styles.xml><?xml version="1.0" encoding="utf-8"?>
<styleSheet xmlns="http://schemas.openxmlformats.org/spreadsheetml/2006/main">
  <numFmts count="4">
    <numFmt formatCode="GENERAL" numFmtId="164"/>
    <numFmt formatCode="0.00" numFmtId="165"/>
    <numFmt formatCode="@" numFmtId="166"/>
    <numFmt formatCode="D/MM/YYYY" numFmtId="167"/>
  </numFmts>
  <fonts count="18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i val="true"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 val="true"/>
      <sz val="11"/>
      <name val="Calibri"/>
      <family val="2"/>
      <charset val="238"/>
    </font>
    <font>
      <sz val="6"/>
      <name val="Calibri"/>
      <family val="2"/>
      <charset val="238"/>
    </font>
    <font>
      <b val="true"/>
      <sz val="8"/>
      <name val="Calibri"/>
      <family val="2"/>
      <charset val="238"/>
    </font>
    <font>
      <b val="true"/>
      <sz val="9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  <font>
      <sz val="10.5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/>
      <top/>
      <bottom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10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2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2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6" numFmtId="164" xfId="2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4" xfId="20">
      <alignment horizontal="left" indent="0" shrinkToFit="false" textRotation="0" vertical="bottom" wrapText="false"/>
      <protection hidden="false" locked="true"/>
    </xf>
    <xf applyAlignment="true" applyBorder="false" applyFont="false" applyProtection="false" borderId="0" fillId="0" fontId="4" numFmtId="164" xfId="2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2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4" xfId="2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9" numFmtId="164" xfId="20">
      <alignment horizontal="left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4" xfId="2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4" xfId="2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10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10" numFmtId="164" xfId="2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4" xfId="2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11" numFmtId="164" xfId="2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0" fontId="1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12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13" numFmtId="164" xfId="2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1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1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13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13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14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12" numFmtId="164" xfId="20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2" fillId="0" fontId="12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12" numFmtId="165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15" numFmtId="164" xfId="2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12" numFmtId="164" xfId="2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5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1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13" numFmtId="165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16" numFmtId="164" xfId="2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10" numFmtId="166" xfId="2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4" fillId="0" fontId="9" numFmtId="164" xfId="2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4" fillId="0" fontId="9" numFmtId="164" xfId="2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4" fillId="0" fontId="9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10" numFmtId="164" xfId="2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4" fillId="0" fontId="9" numFmtId="165" xfId="2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4" fillId="0" fontId="9" numFmtId="166" xfId="2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7" xfId="2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0" fillId="0" fontId="10" numFmtId="164" xfId="20">
      <alignment horizontal="left" indent="0" shrinkToFit="false" textRotation="0" vertical="bottom" wrapText="true"/>
      <protection hidden="false" locked="true"/>
    </xf>
    <xf applyAlignment="true" applyBorder="false" applyFont="true" applyProtection="false" borderId="0" fillId="0" fontId="10" numFmtId="164" xfId="2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" fillId="0" fontId="10" numFmtId="164" xfId="2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" fillId="0" fontId="10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10" numFmtId="164" xfId="2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14" numFmtId="164" xfId="2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" fillId="0" fontId="14" numFmtId="165" xfId="2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2" fontId="10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0" numFmtId="164" xfId="2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" fillId="0" fontId="9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9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14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6" fillId="0" fontId="14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14" numFmtId="165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14" numFmtId="165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9" numFmtId="164" xfId="2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2" fontId="1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2" fontId="10" numFmtId="164" xfId="2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2" fontId="9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4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14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1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9" numFmtId="164" xfId="2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2" fillId="0" fontId="9" numFmtId="164" xfId="2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14" numFmtId="164" xfId="2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13" numFmtId="164" xfId="2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0" fillId="0" fontId="14" numFmtId="164" xfId="2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0" fillId="0" fontId="9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9" numFmtId="164" xfId="2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0" fontId="1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0" fontId="1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3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13" numFmtId="164" xfId="2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2" fillId="0" fontId="9" numFmtId="165" xfId="2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10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9" numFmtId="164" xfId="2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9" numFmtId="164" xfId="2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9" numFmtId="164" xfId="2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9" numFmtId="165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14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7" fillId="0" fontId="1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3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13" numFmtId="164" xfId="2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" fillId="0" fontId="10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1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3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14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2" fillId="0" fontId="14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14" numFmtId="164" xfId="2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2" fillId="0" fontId="13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2" fillId="0" fontId="13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3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13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10" numFmtId="164" xfId="2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2" fillId="0" fontId="9" numFmtId="164" xfId="2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" fillId="0" fontId="9" numFmtId="165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14" numFmtId="164" xfId="20">
      <alignment horizontal="left" indent="0" shrinkToFit="false" textRotation="0" vertical="top" wrapText="true"/>
      <protection hidden="false" locked="true"/>
    </xf>
    <xf applyAlignment="true" applyBorder="true" applyFont="true" applyProtection="false" borderId="0" fillId="0" fontId="10" numFmtId="164" xfId="20">
      <alignment horizontal="left" indent="0" shrinkToFit="false" textRotation="0" vertical="top" wrapText="true"/>
      <protection hidden="false" locked="tru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05"/>
  <sheetViews>
    <sheetView colorId="64" defaultGridColor="true" rightToLeft="false" showFormulas="false" showGridLines="true" showOutlineSymbols="true" showRowColHeaders="true" showZeros="true" tabSelected="true" topLeftCell="A288" view="pageBreakPreview" windowProtection="false" workbookViewId="0" zoomScale="100" zoomScaleNormal="100" zoomScalePageLayoutView="100">
      <selection activeCell="I305" activeCellId="0" pane="topLeft" sqref="I305"/>
    </sheetView>
  </sheetViews>
  <sheetFormatPr defaultRowHeight="12.8"/>
  <cols>
    <col collapsed="false" hidden="false" max="1" min="1" style="0" width="9.12755102040816"/>
    <col collapsed="false" hidden="false" max="2" min="2" style="0" width="6.01020408163265"/>
    <col collapsed="false" hidden="false" max="3" min="3" style="0" width="8.70918367346939"/>
    <col collapsed="false" hidden="false" max="4" min="4" style="0" width="10.5816326530612"/>
    <col collapsed="false" hidden="false" max="5" min="5" style="0" width="12.4183673469388"/>
    <col collapsed="false" hidden="false" max="6" min="6" style="0" width="9.12755102040816"/>
    <col collapsed="false" hidden="false" max="7" min="7" style="0" width="10"/>
    <col collapsed="false" hidden="false" max="8" min="8" style="0" width="18.8877551020408"/>
    <col collapsed="false" hidden="false" max="9" min="9" style="0" width="10.1224489795918"/>
    <col collapsed="false" hidden="false" max="11" min="10" style="0" width="9.12755102040816"/>
    <col collapsed="false" hidden="false" max="12" min="12" style="0" width="4.86224489795918"/>
    <col collapsed="false" hidden="false" max="13" min="13" style="0" width="10.4234693877551"/>
    <col collapsed="false" hidden="true" max="14" min="14" style="0" width="0"/>
    <col collapsed="false" hidden="false" max="1025" min="15" style="0" width="9.12755102040816"/>
  </cols>
  <sheetData>
    <row collapsed="false" customFormat="false" customHeight="false" hidden="false" ht="15" outlineLevel="0" r="1"/>
    <row collapsed="false" customFormat="false" customHeight="false" hidden="false" ht="14.05" outlineLevel="0" r="2">
      <c r="K2" s="1" t="s">
        <v>0</v>
      </c>
      <c r="L2" s="1"/>
      <c r="M2" s="1"/>
      <c r="N2" s="1"/>
    </row>
    <row collapsed="false" customFormat="false" customHeight="false" hidden="false" ht="14.05" outlineLevel="0" r="3">
      <c r="J3" s="0" t="s">
        <v>1</v>
      </c>
      <c r="K3" s="1"/>
      <c r="L3" s="1"/>
      <c r="M3" s="1"/>
      <c r="N3" s="1"/>
    </row>
    <row collapsed="false" customFormat="false" customHeight="false" hidden="false" ht="14.05" outlineLevel="0" r="4">
      <c r="J4" s="0" t="s">
        <v>2</v>
      </c>
      <c r="K4" s="1"/>
      <c r="L4" s="1"/>
      <c r="M4" s="1"/>
      <c r="N4" s="1"/>
    </row>
    <row collapsed="false" customFormat="false" customHeight="false" hidden="false" ht="14.05" outlineLevel="0" r="5">
      <c r="K5" s="1"/>
      <c r="L5" s="1"/>
      <c r="M5" s="1"/>
      <c r="N5" s="1"/>
    </row>
    <row collapsed="false" customFormat="false" customHeight="false" hidden="false" ht="13.8" outlineLevel="0" r="6">
      <c r="K6" s="1"/>
      <c r="L6" s="1"/>
      <c r="M6" s="1"/>
      <c r="N6" s="1"/>
    </row>
    <row collapsed="false" customFormat="false" customHeight="false" hidden="false" ht="14.05" outlineLevel="0" r="7"/>
    <row collapsed="false" customFormat="false" customHeight="false" hidden="false" ht="18.75" outlineLevel="0" r="8">
      <c r="C8" s="2" t="s">
        <v>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collapsed="false" customFormat="false" customHeight="false" hidden="false" ht="15.75" outlineLevel="0" r="9">
      <c r="C9" s="3"/>
      <c r="D9" s="3"/>
      <c r="E9" s="3"/>
      <c r="F9" s="3"/>
      <c r="G9" s="3"/>
    </row>
    <row collapsed="false" customFormat="false" customHeight="false" hidden="false" ht="15" outlineLevel="0" r="10">
      <c r="B10" s="4" t="s">
        <v>4</v>
      </c>
      <c r="C10" s="5" t="s">
        <v>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collapsed="false" customFormat="false" customHeight="false" hidden="false" ht="14.9" outlineLevel="0" r="11">
      <c r="B11" s="6"/>
      <c r="C11" s="7" t="s">
        <v>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collapsed="false" customFormat="false" customHeight="false" hidden="false" ht="14.9" outlineLevel="0" r="12">
      <c r="B12" s="6"/>
      <c r="C12" s="8" t="s">
        <v>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collapsed="false" customFormat="false" customHeight="false" hidden="false" ht="14.9" outlineLevel="0" r="13">
      <c r="B13" s="6"/>
      <c r="C13" s="7" t="s">
        <v>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collapsed="false" customFormat="false" customHeight="false" hidden="false" ht="14.9" outlineLevel="0" r="14">
      <c r="B14" s="6"/>
      <c r="C14" s="7" t="s">
        <v>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collapsed="false" customFormat="false" customHeight="false" hidden="false" ht="14.9" outlineLevel="0" r="15">
      <c r="B15" s="6"/>
      <c r="C15" s="7" t="s">
        <v>10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collapsed="false" customFormat="false" customHeight="false" hidden="false" ht="15" outlineLevel="0" r="16">
      <c r="C16" s="9" t="s">
        <v>11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collapsed="false" customFormat="false" customHeight="false" hidden="false" ht="15" outlineLevel="0" r="17">
      <c r="B17" s="6"/>
    </row>
    <row collapsed="false" customFormat="false" customHeight="false" hidden="false" ht="14.05" outlineLevel="0" r="18">
      <c r="B18" s="6" t="s">
        <v>12</v>
      </c>
      <c r="C18" s="10" t="s">
        <v>13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collapsed="false" customFormat="false" customHeight="false" hidden="false" ht="15" outlineLevel="0" r="19">
      <c r="B19" s="6"/>
      <c r="C19" s="11"/>
      <c r="D19" s="11"/>
    </row>
    <row collapsed="false" customFormat="false" customHeight="false" hidden="false" ht="15" outlineLevel="0" r="20">
      <c r="B20" s="6" t="s">
        <v>14</v>
      </c>
      <c r="C20" s="10" t="s">
        <v>15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collapsed="false" customFormat="false" customHeight="false" hidden="false" ht="15" outlineLevel="0" r="21">
      <c r="B21" s="6"/>
      <c r="C21" s="9" t="s">
        <v>16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collapsed="false" customFormat="false" customHeight="false" hidden="false" ht="15" outlineLevel="0" r="22">
      <c r="B22" s="6"/>
      <c r="C22" s="8" t="s">
        <v>17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collapsed="false" customFormat="false" customHeight="false" hidden="false" ht="15" outlineLevel="0" r="23">
      <c r="B23" s="6"/>
      <c r="C23" s="8" t="s">
        <v>18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collapsed="false" customFormat="false" customHeight="false" hidden="false" ht="15" outlineLevel="0" r="24">
      <c r="B24" s="6"/>
      <c r="C24" s="12" t="s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collapsed="false" customFormat="false" customHeight="false" hidden="false" ht="15" outlineLevel="0" r="25">
      <c r="B25" s="6"/>
      <c r="C25" s="12" t="s">
        <v>20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collapsed="false" customFormat="false" customHeight="false" hidden="false" ht="15" outlineLevel="0" r="26">
      <c r="B26" s="6"/>
      <c r="C26" s="12" t="s">
        <v>21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collapsed="false" customFormat="false" customHeight="false" hidden="false" ht="15" outlineLevel="0" r="27">
      <c r="B27" s="6"/>
      <c r="C27" s="12" t="s">
        <v>22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collapsed="false" customFormat="false" customHeight="false" hidden="false" ht="14.05" outlineLevel="0" r="28">
      <c r="B28" s="6"/>
      <c r="C28" s="12" t="s">
        <v>23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collapsed="false" customFormat="false" customHeight="false" hidden="false" ht="15" outlineLevel="0" r="29">
      <c r="B29" s="6"/>
      <c r="C29" s="12" t="s">
        <v>24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collapsed="false" customFormat="false" customHeight="false" hidden="false" ht="15" outlineLevel="0" r="30">
      <c r="B30" s="6"/>
      <c r="C30" s="12" t="s">
        <v>25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collapsed="false" customFormat="false" customHeight="false" hidden="false" ht="15" outlineLevel="0" r="31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collapsed="false" customFormat="false" customHeight="false" hidden="false" ht="15" outlineLevel="0" r="32">
      <c r="A32" s="13"/>
      <c r="B32" s="15" t="s">
        <v>26</v>
      </c>
      <c r="C32" s="16" t="s">
        <v>27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3"/>
    </row>
    <row collapsed="false" customFormat="false" customHeight="false" hidden="false" ht="15" outlineLevel="0" r="33">
      <c r="A33" s="13"/>
      <c r="B33" s="14"/>
      <c r="C33" s="16" t="s">
        <v>28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/>
    </row>
    <row collapsed="false" customFormat="false" customHeight="false" hidden="false" ht="15" outlineLevel="0" r="34">
      <c r="A34" s="13"/>
      <c r="B34" s="14"/>
      <c r="C34" s="16" t="s">
        <v>29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/>
    </row>
    <row collapsed="false" customFormat="false" customHeight="false" hidden="false" ht="15" outlineLevel="0" r="35">
      <c r="A35" s="13"/>
      <c r="B35" s="14"/>
      <c r="C35" s="16" t="s">
        <v>30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/>
    </row>
    <row collapsed="false" customFormat="false" customHeight="false" hidden="false" ht="14.05" outlineLevel="0" r="36">
      <c r="A36" s="13"/>
      <c r="B36" s="14"/>
      <c r="C36" s="17"/>
      <c r="D36" s="17"/>
      <c r="E36" s="17"/>
      <c r="F36" s="18"/>
      <c r="G36" s="17"/>
      <c r="H36" s="17"/>
      <c r="I36" s="17"/>
      <c r="J36" s="17"/>
      <c r="K36" s="17"/>
      <c r="L36" s="17"/>
      <c r="M36" s="17"/>
      <c r="N36" s="17"/>
      <c r="O36" s="13"/>
    </row>
    <row collapsed="false" customFormat="false" customHeight="false" hidden="false" ht="15" outlineLevel="0" r="37">
      <c r="A37" s="13"/>
      <c r="B37" s="14"/>
      <c r="C37" s="19" t="s">
        <v>31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3"/>
    </row>
    <row collapsed="false" customFormat="false" customHeight="true" hidden="false" ht="36" outlineLevel="0" r="38">
      <c r="A38" s="13"/>
      <c r="B38" s="14"/>
      <c r="C38" s="20" t="s">
        <v>32</v>
      </c>
      <c r="D38" s="21" t="s">
        <v>33</v>
      </c>
      <c r="E38" s="22" t="s">
        <v>34</v>
      </c>
      <c r="F38" s="22" t="s">
        <v>35</v>
      </c>
      <c r="G38" s="22"/>
      <c r="H38" s="22"/>
      <c r="I38" s="23" t="s">
        <v>36</v>
      </c>
      <c r="J38" s="24" t="s">
        <v>37</v>
      </c>
      <c r="K38" s="24"/>
      <c r="L38" s="24"/>
      <c r="M38" s="22" t="s">
        <v>38</v>
      </c>
      <c r="N38" s="22" t="s">
        <v>39</v>
      </c>
      <c r="O38" s="13"/>
    </row>
    <row collapsed="false" customFormat="false" customHeight="true" hidden="false" ht="36" outlineLevel="0" r="39">
      <c r="A39" s="13"/>
      <c r="B39" s="14"/>
      <c r="C39" s="20"/>
      <c r="D39" s="21"/>
      <c r="E39" s="22"/>
      <c r="F39" s="20" t="s">
        <v>40</v>
      </c>
      <c r="G39" s="20" t="s">
        <v>41</v>
      </c>
      <c r="H39" s="23" t="s">
        <v>42</v>
      </c>
      <c r="I39" s="23"/>
      <c r="J39" s="24" t="s">
        <v>43</v>
      </c>
      <c r="K39" s="22" t="s">
        <v>44</v>
      </c>
      <c r="L39" s="24" t="s">
        <v>45</v>
      </c>
      <c r="M39" s="22"/>
      <c r="N39" s="22"/>
      <c r="O39" s="13"/>
    </row>
    <row collapsed="false" customFormat="false" customHeight="false" hidden="false" ht="15" outlineLevel="0" r="40">
      <c r="A40" s="13"/>
      <c r="B40" s="14"/>
      <c r="C40" s="25" t="n">
        <v>1</v>
      </c>
      <c r="D40" s="25" t="n">
        <v>2</v>
      </c>
      <c r="E40" s="26" t="n">
        <v>3</v>
      </c>
      <c r="F40" s="26" t="n">
        <v>4</v>
      </c>
      <c r="G40" s="26" t="n">
        <v>5</v>
      </c>
      <c r="H40" s="26" t="n">
        <v>6</v>
      </c>
      <c r="I40" s="26" t="n">
        <v>7</v>
      </c>
      <c r="J40" s="26" t="n">
        <v>8</v>
      </c>
      <c r="K40" s="26" t="n">
        <v>9</v>
      </c>
      <c r="L40" s="26" t="n">
        <v>10</v>
      </c>
      <c r="M40" s="26" t="n">
        <v>11</v>
      </c>
      <c r="N40" s="26" t="n">
        <v>12</v>
      </c>
      <c r="O40" s="13"/>
    </row>
    <row collapsed="false" customFormat="false" customHeight="false" hidden="false" ht="30.55" outlineLevel="0" r="41">
      <c r="A41" s="13"/>
      <c r="B41" s="14"/>
      <c r="C41" s="24" t="s">
        <v>14</v>
      </c>
      <c r="D41" s="27" t="s">
        <v>46</v>
      </c>
      <c r="E41" s="28" t="n">
        <v>15770.18</v>
      </c>
      <c r="F41" s="29" t="n">
        <v>0</v>
      </c>
      <c r="G41" s="29" t="n">
        <v>0</v>
      </c>
      <c r="H41" s="29" t="n">
        <v>0</v>
      </c>
      <c r="I41" s="29" t="n">
        <v>0</v>
      </c>
      <c r="J41" s="29" t="n">
        <v>0</v>
      </c>
      <c r="K41" s="29" t="n">
        <v>0</v>
      </c>
      <c r="L41" s="29" t="n">
        <v>0</v>
      </c>
      <c r="M41" s="29" t="n">
        <v>0</v>
      </c>
      <c r="N41" s="30"/>
      <c r="O41" s="13"/>
    </row>
    <row collapsed="false" customFormat="false" customHeight="false" hidden="false" ht="20.85" outlineLevel="0" r="42">
      <c r="A42" s="13"/>
      <c r="B42" s="14"/>
      <c r="C42" s="24" t="s">
        <v>47</v>
      </c>
      <c r="D42" s="27" t="s">
        <v>48</v>
      </c>
      <c r="E42" s="28" t="n">
        <f aca="false">885429.23+88739.17+82032.52</f>
        <v>1056200.92</v>
      </c>
      <c r="F42" s="29" t="n">
        <v>0</v>
      </c>
      <c r="G42" s="29" t="n">
        <v>0</v>
      </c>
      <c r="H42" s="29" t="n">
        <v>0</v>
      </c>
      <c r="I42" s="29" t="n">
        <f aca="false">F42+H42+G42</f>
        <v>0</v>
      </c>
      <c r="J42" s="29" t="n">
        <v>0</v>
      </c>
      <c r="K42" s="29" t="n">
        <v>0</v>
      </c>
      <c r="L42" s="29" t="n">
        <v>0</v>
      </c>
      <c r="M42" s="29" t="n">
        <v>0</v>
      </c>
      <c r="N42" s="30"/>
      <c r="O42" s="13"/>
    </row>
    <row collapsed="false" customFormat="false" customHeight="false" hidden="false" ht="30.55" outlineLevel="0" r="43">
      <c r="A43" s="13"/>
      <c r="B43" s="14"/>
      <c r="C43" s="24" t="s">
        <v>49</v>
      </c>
      <c r="D43" s="27" t="s">
        <v>50</v>
      </c>
      <c r="E43" s="28" t="n">
        <f aca="false">12810+12810+6350+4781.24+34084.01+7900+6211.5+3619.89+5600.19+9518.97+7211.5+3856.95</f>
        <v>114754.25</v>
      </c>
      <c r="F43" s="29" t="n">
        <v>0</v>
      </c>
      <c r="G43" s="29" t="n">
        <v>0</v>
      </c>
      <c r="H43" s="29" t="n">
        <v>0</v>
      </c>
      <c r="I43" s="29" t="n">
        <f aca="false">F43+H43+G43</f>
        <v>0</v>
      </c>
      <c r="J43" s="29" t="n">
        <v>0</v>
      </c>
      <c r="K43" s="29" t="n">
        <v>0</v>
      </c>
      <c r="L43" s="29" t="n">
        <v>0</v>
      </c>
      <c r="M43" s="29" t="n">
        <v>0</v>
      </c>
      <c r="N43" s="30"/>
      <c r="O43" s="13"/>
    </row>
    <row collapsed="false" customFormat="false" customHeight="false" hidden="false" ht="14.05" outlineLevel="0" r="44">
      <c r="A44" s="13"/>
      <c r="B44" s="14"/>
      <c r="C44" s="31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13"/>
    </row>
    <row collapsed="false" customFormat="false" customHeight="true" hidden="false" ht="15" outlineLevel="0" r="45">
      <c r="A45" s="13"/>
      <c r="B45" s="13"/>
      <c r="C45" s="22" t="s">
        <v>51</v>
      </c>
      <c r="D45" s="33" t="s">
        <v>52</v>
      </c>
      <c r="E45" s="33"/>
      <c r="F45" s="33"/>
      <c r="G45" s="22" t="s">
        <v>53</v>
      </c>
      <c r="H45" s="22"/>
      <c r="I45" s="22" t="s">
        <v>54</v>
      </c>
      <c r="J45" s="22" t="s">
        <v>55</v>
      </c>
      <c r="K45" s="24" t="s">
        <v>56</v>
      </c>
      <c r="L45" s="24"/>
      <c r="M45" s="24"/>
      <c r="N45" s="24"/>
      <c r="O45" s="13"/>
    </row>
    <row collapsed="false" customFormat="false" customHeight="true" hidden="false" ht="66" outlineLevel="0" r="46">
      <c r="A46" s="13"/>
      <c r="B46" s="13"/>
      <c r="C46" s="22"/>
      <c r="D46" s="22" t="s">
        <v>40</v>
      </c>
      <c r="E46" s="22" t="s">
        <v>57</v>
      </c>
      <c r="F46" s="24" t="s">
        <v>45</v>
      </c>
      <c r="G46" s="22"/>
      <c r="H46" s="22"/>
      <c r="I46" s="22"/>
      <c r="J46" s="22"/>
      <c r="K46" s="22" t="s">
        <v>58</v>
      </c>
      <c r="L46" s="22"/>
      <c r="M46" s="22" t="s">
        <v>59</v>
      </c>
      <c r="N46" s="22"/>
      <c r="O46" s="13"/>
    </row>
    <row collapsed="false" customFormat="false" customHeight="false" hidden="false" ht="15" outlineLevel="0" r="47">
      <c r="A47" s="13"/>
      <c r="B47" s="13"/>
      <c r="C47" s="25" t="n">
        <v>13</v>
      </c>
      <c r="D47" s="25" t="n">
        <v>14</v>
      </c>
      <c r="E47" s="25" t="n">
        <v>15</v>
      </c>
      <c r="F47" s="25" t="n">
        <v>16</v>
      </c>
      <c r="G47" s="25" t="n">
        <v>17</v>
      </c>
      <c r="H47" s="25"/>
      <c r="I47" s="25" t="n">
        <v>18</v>
      </c>
      <c r="J47" s="25" t="n">
        <v>19</v>
      </c>
      <c r="K47" s="25" t="n">
        <v>20</v>
      </c>
      <c r="L47" s="25"/>
      <c r="M47" s="25" t="n">
        <v>21</v>
      </c>
      <c r="N47" s="25"/>
      <c r="O47" s="13"/>
    </row>
    <row collapsed="false" customFormat="false" customHeight="false" hidden="false" ht="14.05" outlineLevel="0" r="48">
      <c r="A48" s="13"/>
      <c r="B48" s="14"/>
      <c r="C48" s="25" t="n">
        <v>14547.56</v>
      </c>
      <c r="D48" s="34" t="n">
        <v>0</v>
      </c>
      <c r="E48" s="25" t="n">
        <v>1222.62</v>
      </c>
      <c r="F48" s="34" t="n">
        <v>0</v>
      </c>
      <c r="G48" s="25" t="n">
        <f aca="false">D48+E48+F48</f>
        <v>1222.62</v>
      </c>
      <c r="H48" s="25" t="n">
        <f aca="false">SUM(D48:G48)</f>
        <v>2445.24</v>
      </c>
      <c r="I48" s="34" t="n">
        <v>0</v>
      </c>
      <c r="J48" s="25" t="n">
        <f aca="false">C48+G48-I48</f>
        <v>15770.18</v>
      </c>
      <c r="K48" s="25" t="n">
        <f aca="false">E41-C48</f>
        <v>1222.62</v>
      </c>
      <c r="L48" s="25"/>
      <c r="M48" s="25" t="n">
        <f aca="false">E41-J48</f>
        <v>0</v>
      </c>
      <c r="N48" s="25"/>
      <c r="O48" s="13"/>
    </row>
    <row collapsed="false" customFormat="false" customHeight="false" hidden="false" ht="14.05" outlineLevel="0" r="49">
      <c r="A49" s="13"/>
      <c r="B49" s="13"/>
      <c r="C49" s="25" t="n">
        <v>180703.82</v>
      </c>
      <c r="D49" s="34" t="n">
        <v>0</v>
      </c>
      <c r="E49" s="25" t="n">
        <v>26405.02</v>
      </c>
      <c r="F49" s="34" t="n">
        <v>0</v>
      </c>
      <c r="G49" s="25" t="n">
        <f aca="false">D49+E49+F49</f>
        <v>26405.02</v>
      </c>
      <c r="H49" s="25" t="n">
        <f aca="false">SUM(G49:G49)</f>
        <v>26405.02</v>
      </c>
      <c r="I49" s="34" t="n">
        <v>0</v>
      </c>
      <c r="J49" s="25" t="n">
        <f aca="false">C49+G49-I49</f>
        <v>207108.84</v>
      </c>
      <c r="K49" s="34" t="n">
        <f aca="false">E42-C49</f>
        <v>875497.1</v>
      </c>
      <c r="L49" s="34" t="n">
        <f aca="false">SUM(K49:K49)</f>
        <v>875497.1</v>
      </c>
      <c r="M49" s="25" t="n">
        <f aca="false">E42+I42-M42-J49</f>
        <v>849092.08</v>
      </c>
      <c r="N49" s="25" t="n">
        <f aca="false">SUM(M49:M49)</f>
        <v>849092.08</v>
      </c>
      <c r="O49" s="13"/>
    </row>
    <row collapsed="false" customFormat="false" customHeight="false" hidden="false" ht="14.05" outlineLevel="0" r="50">
      <c r="A50" s="13"/>
      <c r="B50" s="13"/>
      <c r="C50" s="25" t="n">
        <v>111664.19</v>
      </c>
      <c r="D50" s="34" t="n">
        <v>0</v>
      </c>
      <c r="E50" s="25" t="n">
        <v>2102.56</v>
      </c>
      <c r="F50" s="34" t="n">
        <v>0</v>
      </c>
      <c r="G50" s="25" t="n">
        <f aca="false">D50+E50+F50</f>
        <v>2102.56</v>
      </c>
      <c r="H50" s="25" t="n">
        <f aca="false">SUM(G50:G50)</f>
        <v>2102.56</v>
      </c>
      <c r="I50" s="25" t="n">
        <v>0</v>
      </c>
      <c r="J50" s="25" t="n">
        <f aca="false">C50+G50-I50</f>
        <v>113766.75</v>
      </c>
      <c r="K50" s="25" t="n">
        <f aca="false">E43-C50</f>
        <v>3090.06</v>
      </c>
      <c r="L50" s="25" t="n">
        <f aca="false">SUM(K50:K50)</f>
        <v>3090.06</v>
      </c>
      <c r="M50" s="34" t="n">
        <f aca="false">E43+I43-M43-J50</f>
        <v>987.5</v>
      </c>
      <c r="N50" s="34" t="n">
        <f aca="false">SUM(M50:M50)</f>
        <v>987.5</v>
      </c>
      <c r="O50" s="13"/>
    </row>
    <row collapsed="false" customFormat="false" customHeight="false" hidden="true" ht="14.05" outlineLevel="0" r="51">
      <c r="A51" s="13"/>
      <c r="B51" s="13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3"/>
    </row>
    <row collapsed="false" customFormat="false" customHeight="false" hidden="true" ht="14.05" outlineLevel="0" r="52">
      <c r="A52" s="13"/>
      <c r="B52" s="1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13"/>
    </row>
    <row collapsed="false" customFormat="false" customHeight="false" hidden="true" ht="14.05" outlineLevel="0" r="53">
      <c r="A53" s="13"/>
      <c r="B53" s="13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13"/>
    </row>
    <row collapsed="false" customFormat="false" customHeight="false" hidden="false" ht="14.05" outlineLevel="0" r="5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 t="n">
        <f aca="false">SUM(N49:N53)</f>
        <v>850079.58</v>
      </c>
      <c r="O54" s="13"/>
    </row>
    <row collapsed="false" customFormat="false" customHeight="false" hidden="false" ht="14.05" outlineLevel="0" r="55">
      <c r="A55" s="13"/>
      <c r="B55" s="13"/>
      <c r="C55" s="35" t="s">
        <v>60</v>
      </c>
      <c r="D55" s="35"/>
      <c r="E55" s="35"/>
      <c r="F55" s="35"/>
      <c r="G55" s="35"/>
      <c r="H55" s="35"/>
      <c r="I55" s="35"/>
      <c r="J55" s="35"/>
      <c r="K55" s="35"/>
      <c r="L55" s="35"/>
      <c r="M55" s="35" t="n">
        <f aca="false">SUM(M49:M54)</f>
        <v>850079.58</v>
      </c>
      <c r="N55" s="35" t="n">
        <f aca="false">SUM(N54:N54)</f>
        <v>850079.58</v>
      </c>
      <c r="O55" s="13"/>
    </row>
    <row collapsed="false" customFormat="false" customHeight="false" hidden="false" ht="14.05" outlineLevel="0" r="56">
      <c r="A56" s="13"/>
      <c r="B56" s="13"/>
      <c r="C56" s="35" t="s">
        <v>61</v>
      </c>
      <c r="D56" s="35"/>
      <c r="E56" s="35"/>
      <c r="F56" s="35"/>
      <c r="G56" s="35"/>
      <c r="H56" s="35"/>
      <c r="I56" s="35"/>
      <c r="J56" s="35"/>
      <c r="K56" s="35"/>
      <c r="L56" s="35"/>
      <c r="M56" s="35" t="n">
        <f aca="false">SUM(M49:M54)</f>
        <v>850079.58</v>
      </c>
      <c r="N56" s="35" t="n">
        <f aca="false">SUM(N54:N54)</f>
        <v>850079.58</v>
      </c>
      <c r="O56" s="13"/>
    </row>
    <row collapsed="false" customFormat="false" customHeight="false" hidden="false" ht="14.05" outlineLevel="0" r="57">
      <c r="A57" s="13"/>
      <c r="B57" s="13"/>
      <c r="C57" s="35" t="s">
        <v>62</v>
      </c>
      <c r="D57" s="35"/>
      <c r="E57" s="35"/>
      <c r="F57" s="35"/>
      <c r="G57" s="35"/>
      <c r="H57" s="35"/>
      <c r="I57" s="35"/>
      <c r="J57" s="35"/>
      <c r="K57" s="35"/>
      <c r="L57" s="35"/>
      <c r="M57" s="35" t="n">
        <f aca="false">SUM(M49:M54)</f>
        <v>850079.58</v>
      </c>
      <c r="N57" s="35" t="n">
        <f aca="false">SUM(N54:N54)</f>
        <v>850079.58</v>
      </c>
      <c r="O57" s="13"/>
    </row>
    <row collapsed="false" customFormat="false" customHeight="false" hidden="false" ht="14.05" outlineLevel="0" r="58">
      <c r="A58" s="13"/>
      <c r="B58" s="13"/>
      <c r="C58" s="35" t="s">
        <v>63</v>
      </c>
      <c r="D58" s="35"/>
      <c r="E58" s="35"/>
      <c r="F58" s="35"/>
      <c r="G58" s="35"/>
      <c r="H58" s="35"/>
      <c r="I58" s="35"/>
      <c r="J58" s="35"/>
      <c r="K58" s="35"/>
      <c r="L58" s="35"/>
      <c r="M58" s="35" t="n">
        <f aca="false">SUM(M55:M55)</f>
        <v>850079.58</v>
      </c>
      <c r="N58" s="35" t="n">
        <f aca="false">SUM(N55:N55)</f>
        <v>850079.58</v>
      </c>
      <c r="O58" s="13"/>
    </row>
    <row collapsed="false" customFormat="false" customHeight="false" hidden="false" ht="14.05" outlineLevel="0" r="59">
      <c r="A59" s="13"/>
      <c r="B59" s="13"/>
      <c r="C59" s="35" t="s">
        <v>64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13"/>
    </row>
    <row collapsed="false" customFormat="false" customHeight="false" hidden="false" ht="14.05" outlineLevel="0" r="60">
      <c r="A60" s="13"/>
      <c r="B60" s="13"/>
      <c r="C60" s="35" t="s">
        <v>65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13"/>
    </row>
    <row collapsed="false" customFormat="false" customHeight="false" hidden="false" ht="14.05" outlineLevel="0" r="61">
      <c r="A61" s="13"/>
      <c r="B61" s="1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13"/>
    </row>
    <row collapsed="false" customFormat="false" customHeight="false" hidden="true" ht="13.8" outlineLevel="0" r="62"/>
    <row collapsed="false" customFormat="false" customHeight="false" hidden="false" ht="14.05" outlineLevel="0" r="63">
      <c r="A63" s="13"/>
      <c r="B63" s="36" t="s">
        <v>66</v>
      </c>
      <c r="C63" s="16" t="s">
        <v>67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3"/>
    </row>
    <row collapsed="false" customFormat="false" customHeight="false" hidden="false" ht="13.8" outlineLevel="0" r="64">
      <c r="A64" s="13"/>
      <c r="B64" s="13"/>
      <c r="C64" s="12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3"/>
    </row>
    <row collapsed="false" customFormat="false" customHeight="true" hidden="false" ht="39.75" outlineLevel="0" r="65">
      <c r="A65" s="13"/>
      <c r="B65" s="13"/>
      <c r="C65" s="37" t="s">
        <v>68</v>
      </c>
      <c r="D65" s="37" t="s">
        <v>69</v>
      </c>
      <c r="E65" s="37"/>
      <c r="F65" s="38" t="s">
        <v>70</v>
      </c>
      <c r="G65" s="38"/>
      <c r="H65" s="17"/>
      <c r="I65" s="17"/>
      <c r="J65" s="17"/>
      <c r="K65" s="17"/>
      <c r="L65" s="17"/>
      <c r="M65" s="17"/>
      <c r="N65" s="17"/>
      <c r="O65" s="13"/>
    </row>
    <row collapsed="false" customFormat="false" customHeight="false" hidden="false" ht="13.8" outlineLevel="0" r="66">
      <c r="A66" s="13"/>
      <c r="B66" s="13"/>
      <c r="C66" s="37" t="s">
        <v>14</v>
      </c>
      <c r="D66" s="39" t="n">
        <v>2</v>
      </c>
      <c r="E66" s="39"/>
      <c r="F66" s="39" t="n">
        <v>3</v>
      </c>
      <c r="G66" s="39"/>
      <c r="H66" s="17"/>
      <c r="I66" s="17"/>
      <c r="J66" s="17"/>
      <c r="K66" s="17"/>
      <c r="L66" s="17"/>
      <c r="M66" s="17"/>
      <c r="N66" s="17"/>
      <c r="O66" s="13"/>
    </row>
    <row collapsed="false" customFormat="false" customHeight="false" hidden="false" ht="14.05" outlineLevel="0" r="67">
      <c r="A67" s="13"/>
      <c r="B67" s="13"/>
      <c r="C67" s="40" t="s">
        <v>14</v>
      </c>
      <c r="D67" s="40" t="s">
        <v>71</v>
      </c>
      <c r="E67" s="40"/>
      <c r="F67" s="41" t="n">
        <v>0</v>
      </c>
      <c r="G67" s="41"/>
      <c r="H67" s="17"/>
      <c r="I67" s="17"/>
      <c r="J67" s="17"/>
      <c r="K67" s="17"/>
      <c r="L67" s="17"/>
      <c r="M67" s="17"/>
      <c r="N67" s="17"/>
      <c r="O67" s="13"/>
    </row>
    <row collapsed="false" customFormat="false" customHeight="false" hidden="false" ht="14.05" outlineLevel="0" r="68">
      <c r="A68" s="13"/>
      <c r="B68" s="13"/>
      <c r="C68" s="42" t="s">
        <v>26</v>
      </c>
      <c r="D68" s="37" t="s">
        <v>72</v>
      </c>
      <c r="E68" s="37"/>
      <c r="F68" s="41" t="n">
        <v>0</v>
      </c>
      <c r="G68" s="41"/>
      <c r="H68" s="17"/>
      <c r="I68" s="17"/>
      <c r="J68" s="17"/>
      <c r="K68" s="17"/>
      <c r="L68" s="17"/>
      <c r="M68" s="17"/>
      <c r="N68" s="17"/>
      <c r="O68" s="13"/>
    </row>
    <row collapsed="false" customFormat="false" customHeight="false" hidden="false" ht="13.8" outlineLevel="0" r="69">
      <c r="A69" s="13"/>
      <c r="B69" s="13"/>
      <c r="C69" s="4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3"/>
    </row>
    <row collapsed="false" customFormat="false" customHeight="true" hidden="false" ht="27.2" outlineLevel="0" r="70">
      <c r="A70" s="13"/>
      <c r="B70" s="15" t="s">
        <v>73</v>
      </c>
      <c r="C70" s="44" t="s">
        <v>74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13"/>
    </row>
    <row collapsed="false" customFormat="false" customHeight="false" hidden="false" ht="14.05" outlineLevel="0" r="71">
      <c r="A71" s="13"/>
      <c r="B71" s="13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13"/>
    </row>
    <row collapsed="false" customFormat="false" customHeight="false" hidden="false" ht="15" outlineLevel="0" r="72">
      <c r="A72" s="13"/>
      <c r="B72" s="13"/>
      <c r="C72" s="16" t="s">
        <v>75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3"/>
    </row>
    <row collapsed="false" customFormat="false" customHeight="true" hidden="false" ht="24" outlineLevel="0" r="73">
      <c r="A73" s="13"/>
      <c r="B73" s="13"/>
      <c r="C73" s="46" t="s">
        <v>32</v>
      </c>
      <c r="D73" s="47" t="s">
        <v>69</v>
      </c>
      <c r="E73" s="47"/>
      <c r="F73" s="47"/>
      <c r="G73" s="47"/>
      <c r="H73" s="47"/>
      <c r="I73" s="47" t="s">
        <v>76</v>
      </c>
      <c r="J73" s="47"/>
      <c r="K73" s="47"/>
      <c r="L73" s="48" t="s">
        <v>77</v>
      </c>
      <c r="M73" s="48"/>
      <c r="N73" s="48"/>
      <c r="O73" s="13"/>
    </row>
    <row collapsed="false" customFormat="false" customHeight="false" hidden="false" ht="14.05" outlineLevel="0" r="74">
      <c r="A74" s="13"/>
      <c r="B74" s="13"/>
      <c r="C74" s="49" t="s">
        <v>14</v>
      </c>
      <c r="D74" s="49" t="s">
        <v>78</v>
      </c>
      <c r="E74" s="49"/>
      <c r="F74" s="49"/>
      <c r="G74" s="49"/>
      <c r="H74" s="49"/>
      <c r="I74" s="50" t="n">
        <v>0</v>
      </c>
      <c r="J74" s="50"/>
      <c r="K74" s="50"/>
      <c r="L74" s="49"/>
      <c r="M74" s="49"/>
      <c r="N74" s="49"/>
      <c r="O74" s="13"/>
    </row>
    <row collapsed="false" customFormat="false" customHeight="false" hidden="false" ht="14.05" outlineLevel="0" r="75">
      <c r="A75" s="13"/>
      <c r="B75" s="13"/>
      <c r="C75" s="49" t="s">
        <v>47</v>
      </c>
      <c r="D75" s="49" t="s">
        <v>79</v>
      </c>
      <c r="E75" s="49"/>
      <c r="F75" s="49"/>
      <c r="G75" s="49"/>
      <c r="H75" s="49"/>
      <c r="I75" s="50" t="n">
        <v>0</v>
      </c>
      <c r="J75" s="50"/>
      <c r="K75" s="50"/>
      <c r="L75" s="49"/>
      <c r="M75" s="49"/>
      <c r="N75" s="49"/>
      <c r="O75" s="13"/>
    </row>
    <row collapsed="false" customFormat="false" customHeight="false" hidden="false" ht="15" outlineLevel="0" r="76">
      <c r="A76" s="13"/>
      <c r="B76" s="13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3"/>
    </row>
    <row collapsed="false" customFormat="false" customHeight="false" hidden="false" ht="14.05" outlineLevel="0" r="77">
      <c r="A77" s="13"/>
      <c r="B77" s="51" t="s">
        <v>80</v>
      </c>
      <c r="C77" s="16" t="s">
        <v>81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3"/>
    </row>
    <row collapsed="false" customFormat="false" customHeight="false" hidden="false" ht="15" outlineLevel="0" r="78">
      <c r="A78" s="13"/>
      <c r="B78" s="13"/>
      <c r="C78" s="12" t="s">
        <v>82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3"/>
    </row>
    <row collapsed="false" customFormat="false" customHeight="false" hidden="false" ht="15" outlineLevel="0" r="79">
      <c r="A79" s="13"/>
      <c r="B79" s="13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3"/>
    </row>
    <row collapsed="false" customFormat="false" customHeight="false" hidden="false" ht="15" outlineLevel="0" r="80">
      <c r="A80" s="13"/>
      <c r="B80" s="13"/>
      <c r="C80" s="52" t="s">
        <v>83</v>
      </c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13"/>
    </row>
    <row collapsed="false" customFormat="false" customHeight="true" hidden="false" ht="13.8" outlineLevel="0" r="81">
      <c r="A81" s="13"/>
      <c r="B81" s="13"/>
      <c r="C81" s="53" t="s">
        <v>68</v>
      </c>
      <c r="D81" s="53"/>
      <c r="E81" s="53" t="s">
        <v>69</v>
      </c>
      <c r="F81" s="53"/>
      <c r="G81" s="54" t="s">
        <v>84</v>
      </c>
      <c r="H81" s="54"/>
      <c r="I81" s="55" t="s">
        <v>85</v>
      </c>
      <c r="J81" s="55"/>
      <c r="K81" s="55"/>
      <c r="L81" s="55"/>
      <c r="M81" s="55"/>
      <c r="N81" s="55"/>
      <c r="O81" s="13"/>
    </row>
    <row collapsed="false" customFormat="false" customHeight="true" hidden="false" ht="50.25" outlineLevel="0" r="82">
      <c r="A82" s="13"/>
      <c r="B82" s="13"/>
      <c r="C82" s="53"/>
      <c r="D82" s="53"/>
      <c r="E82" s="53"/>
      <c r="F82" s="53"/>
      <c r="G82" s="54"/>
      <c r="H82" s="54"/>
      <c r="I82" s="55"/>
      <c r="J82" s="55"/>
      <c r="K82" s="55"/>
      <c r="L82" s="55"/>
      <c r="M82" s="55"/>
      <c r="N82" s="55"/>
      <c r="O82" s="13"/>
    </row>
    <row collapsed="false" customFormat="false" customHeight="false" hidden="false" ht="13.8" outlineLevel="0" r="83">
      <c r="A83" s="13"/>
      <c r="B83" s="13"/>
      <c r="C83" s="56" t="n">
        <v>1</v>
      </c>
      <c r="D83" s="56"/>
      <c r="E83" s="56" t="n">
        <v>2</v>
      </c>
      <c r="F83" s="56"/>
      <c r="G83" s="26" t="n">
        <v>3</v>
      </c>
      <c r="H83" s="26"/>
      <c r="I83" s="56" t="n">
        <v>4</v>
      </c>
      <c r="J83" s="56"/>
      <c r="K83" s="56"/>
      <c r="L83" s="56"/>
      <c r="M83" s="56"/>
      <c r="N83" s="56"/>
      <c r="O83" s="13"/>
    </row>
    <row collapsed="false" customFormat="false" customHeight="false" hidden="false" ht="13.8" outlineLevel="0" r="84">
      <c r="A84" s="13"/>
      <c r="B84" s="13"/>
      <c r="C84" s="56" t="s">
        <v>86</v>
      </c>
      <c r="D84" s="56"/>
      <c r="E84" s="56"/>
      <c r="F84" s="56"/>
      <c r="G84" s="26" t="n">
        <v>0</v>
      </c>
      <c r="H84" s="26"/>
      <c r="I84" s="56" t="n">
        <v>0</v>
      </c>
      <c r="J84" s="56"/>
      <c r="K84" s="56"/>
      <c r="L84" s="56"/>
      <c r="M84" s="56"/>
      <c r="N84" s="56"/>
      <c r="O84" s="13"/>
    </row>
    <row collapsed="false" customFormat="false" customHeight="false" hidden="false" ht="13.8" outlineLevel="0" r="85">
      <c r="A85" s="13"/>
      <c r="B85" s="13"/>
      <c r="C85" s="57" t="s">
        <v>87</v>
      </c>
      <c r="D85" s="57"/>
      <c r="E85" s="57"/>
      <c r="F85" s="57"/>
      <c r="G85" s="58" t="n">
        <v>0</v>
      </c>
      <c r="H85" s="58"/>
      <c r="I85" s="59" t="n">
        <v>0</v>
      </c>
      <c r="J85" s="59"/>
      <c r="K85" s="59"/>
      <c r="L85" s="59"/>
      <c r="M85" s="59"/>
      <c r="N85" s="59"/>
      <c r="O85" s="13"/>
    </row>
    <row collapsed="false" customFormat="false" customHeight="false" hidden="false" ht="15" outlineLevel="0" r="86">
      <c r="A86" s="13"/>
      <c r="B86" s="13"/>
      <c r="C86" s="60" t="s">
        <v>88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13"/>
    </row>
    <row collapsed="false" customFormat="false" customHeight="false" hidden="false" ht="15" outlineLevel="0" r="87">
      <c r="A87" s="13"/>
      <c r="B87" s="13"/>
      <c r="C87" s="60" t="s">
        <v>89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13"/>
    </row>
    <row collapsed="false" customFormat="false" customHeight="false" hidden="false" ht="15" outlineLevel="0"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collapsed="false" customFormat="false" customHeight="false" hidden="false" ht="15" outlineLevel="0" r="89">
      <c r="A89" s="13"/>
      <c r="B89" s="15" t="s">
        <v>90</v>
      </c>
      <c r="C89" s="61" t="s">
        <v>91</v>
      </c>
      <c r="D89" s="61"/>
      <c r="E89" s="61"/>
      <c r="F89" s="61"/>
      <c r="G89" s="61"/>
      <c r="H89" s="61"/>
      <c r="I89" s="13"/>
      <c r="J89" s="13"/>
      <c r="K89" s="13"/>
      <c r="L89" s="13"/>
      <c r="M89" s="13"/>
      <c r="N89" s="13"/>
      <c r="O89" s="13"/>
    </row>
    <row collapsed="false" customFormat="false" customHeight="false" hidden="false" ht="15" outlineLevel="0" r="90">
      <c r="A90" s="13"/>
      <c r="B90" s="14"/>
      <c r="C90" s="62" t="s">
        <v>92</v>
      </c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13"/>
    </row>
    <row collapsed="false" customFormat="false" customHeight="false" hidden="false" ht="15" outlineLevel="0" r="91">
      <c r="A91" s="13"/>
      <c r="B91" s="14"/>
      <c r="C91" s="12" t="s">
        <v>93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3"/>
    </row>
    <row collapsed="false" customFormat="false" customHeight="false" hidden="false" ht="15" outlineLevel="0" r="92">
      <c r="A92" s="13"/>
      <c r="B92" s="14"/>
      <c r="C92" s="12" t="s">
        <v>94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3"/>
    </row>
    <row collapsed="false" customFormat="false" customHeight="false" hidden="false" ht="15" outlineLevel="0" r="93">
      <c r="A93" s="13"/>
      <c r="B93" s="14"/>
      <c r="C93" s="63" t="s">
        <v>95</v>
      </c>
      <c r="D93" s="63"/>
      <c r="E93" s="63"/>
      <c r="F93" s="63"/>
      <c r="G93" s="63"/>
      <c r="H93" s="63"/>
      <c r="I93" s="13"/>
      <c r="J93" s="13"/>
      <c r="K93" s="13"/>
      <c r="L93" s="13"/>
      <c r="M93" s="13"/>
      <c r="N93" s="13"/>
      <c r="O93" s="13"/>
    </row>
    <row collapsed="false" customFormat="false" customHeight="false" hidden="false" ht="15" outlineLevel="0" r="94">
      <c r="A94" s="13"/>
      <c r="B94" s="14"/>
      <c r="C94" s="45"/>
      <c r="D94" s="45"/>
      <c r="E94" s="45"/>
      <c r="F94" s="45"/>
      <c r="G94" s="45"/>
      <c r="H94" s="45"/>
      <c r="I94" s="13"/>
      <c r="J94" s="13"/>
      <c r="K94" s="13"/>
      <c r="L94" s="13"/>
      <c r="M94" s="13"/>
      <c r="N94" s="13"/>
      <c r="O94" s="13"/>
    </row>
    <row collapsed="false" customFormat="false" customHeight="false" hidden="false" ht="15" outlineLevel="0" r="95">
      <c r="A95" s="13"/>
      <c r="B95" s="13"/>
      <c r="C95" s="62" t="s">
        <v>96</v>
      </c>
      <c r="D95" s="62"/>
      <c r="E95" s="62"/>
      <c r="F95" s="62"/>
      <c r="G95" s="62"/>
      <c r="H95" s="62"/>
      <c r="I95" s="13"/>
      <c r="J95" s="13"/>
      <c r="K95" s="13"/>
      <c r="L95" s="13"/>
      <c r="M95" s="13"/>
      <c r="N95" s="13"/>
      <c r="O95" s="13"/>
    </row>
    <row collapsed="false" customFormat="false" customHeight="true" hidden="false" ht="26.35" outlineLevel="0" r="96">
      <c r="A96" s="13"/>
      <c r="B96" s="15"/>
      <c r="C96" s="22" t="s">
        <v>97</v>
      </c>
      <c r="D96" s="24" t="s">
        <v>69</v>
      </c>
      <c r="E96" s="24"/>
      <c r="F96" s="24" t="s">
        <v>84</v>
      </c>
      <c r="G96" s="24"/>
      <c r="H96" s="24"/>
      <c r="I96" s="25" t="s">
        <v>98</v>
      </c>
      <c r="J96" s="25"/>
      <c r="K96" s="25"/>
      <c r="L96" s="25"/>
      <c r="M96" s="22" t="s">
        <v>99</v>
      </c>
      <c r="N96" s="22"/>
      <c r="O96" s="13"/>
    </row>
    <row collapsed="false" customFormat="false" customHeight="false" hidden="false" ht="15" outlineLevel="0" r="97">
      <c r="A97" s="13"/>
      <c r="B97" s="13"/>
      <c r="C97" s="22"/>
      <c r="D97" s="24"/>
      <c r="E97" s="24"/>
      <c r="F97" s="24"/>
      <c r="G97" s="24"/>
      <c r="H97" s="24"/>
      <c r="I97" s="25" t="s">
        <v>100</v>
      </c>
      <c r="J97" s="25"/>
      <c r="K97" s="25" t="s">
        <v>101</v>
      </c>
      <c r="L97" s="25"/>
      <c r="M97" s="22"/>
      <c r="N97" s="22"/>
      <c r="O97" s="13"/>
    </row>
    <row collapsed="false" customFormat="false" customHeight="false" hidden="false" ht="15" outlineLevel="0" r="98">
      <c r="A98" s="13"/>
      <c r="B98" s="13"/>
      <c r="C98" s="56" t="n">
        <v>1</v>
      </c>
      <c r="D98" s="56" t="n">
        <v>2</v>
      </c>
      <c r="E98" s="56"/>
      <c r="F98" s="56" t="n">
        <v>3</v>
      </c>
      <c r="G98" s="56"/>
      <c r="H98" s="56"/>
      <c r="I98" s="56" t="n">
        <v>4</v>
      </c>
      <c r="J98" s="56"/>
      <c r="K98" s="56" t="n">
        <v>5</v>
      </c>
      <c r="L98" s="56"/>
      <c r="M98" s="56" t="n">
        <v>6</v>
      </c>
      <c r="N98" s="56"/>
      <c r="O98" s="13"/>
    </row>
    <row collapsed="false" customFormat="false" customHeight="false" hidden="false" ht="15" outlineLevel="0" r="99">
      <c r="A99" s="13"/>
      <c r="B99" s="13"/>
      <c r="C99" s="26" t="s">
        <v>14</v>
      </c>
      <c r="D99" s="26" t="s">
        <v>102</v>
      </c>
      <c r="E99" s="26"/>
      <c r="F99" s="59" t="n">
        <v>0</v>
      </c>
      <c r="G99" s="59"/>
      <c r="H99" s="59"/>
      <c r="I99" s="59" t="n">
        <v>0</v>
      </c>
      <c r="J99" s="59"/>
      <c r="K99" s="59" t="n">
        <v>0</v>
      </c>
      <c r="L99" s="59"/>
      <c r="M99" s="59" t="n">
        <v>0</v>
      </c>
      <c r="N99" s="59"/>
      <c r="O99" s="13"/>
    </row>
    <row collapsed="false" customFormat="false" customHeight="false" hidden="false" ht="15" outlineLevel="0" r="100">
      <c r="A100" s="13"/>
      <c r="B100" s="13"/>
      <c r="C100" s="26" t="s">
        <v>47</v>
      </c>
      <c r="D100" s="26" t="s">
        <v>103</v>
      </c>
      <c r="E100" s="26"/>
      <c r="F100" s="59" t="n">
        <v>0</v>
      </c>
      <c r="G100" s="59"/>
      <c r="H100" s="59"/>
      <c r="I100" s="59" t="n">
        <v>0</v>
      </c>
      <c r="J100" s="59"/>
      <c r="K100" s="59" t="n">
        <v>0</v>
      </c>
      <c r="L100" s="59"/>
      <c r="M100" s="59" t="n">
        <v>0</v>
      </c>
      <c r="N100" s="59"/>
      <c r="O100" s="13"/>
    </row>
    <row collapsed="false" customFormat="false" customHeight="false" hidden="false" ht="15" outlineLevel="0" r="101">
      <c r="A101" s="13"/>
      <c r="B101" s="13"/>
      <c r="C101" s="26" t="s">
        <v>49</v>
      </c>
      <c r="D101" s="26"/>
      <c r="E101" s="26"/>
      <c r="F101" s="56"/>
      <c r="G101" s="56"/>
      <c r="H101" s="56"/>
      <c r="I101" s="56"/>
      <c r="J101" s="56"/>
      <c r="K101" s="56"/>
      <c r="L101" s="56"/>
      <c r="M101" s="56"/>
      <c r="N101" s="56"/>
      <c r="O101" s="13"/>
    </row>
    <row collapsed="false" customFormat="false" customHeight="false" hidden="false" ht="15" outlineLevel="0" r="102">
      <c r="A102" s="13"/>
      <c r="B102" s="13"/>
      <c r="C102" s="64"/>
      <c r="D102" s="64"/>
      <c r="E102" s="64"/>
      <c r="F102" s="65"/>
      <c r="G102" s="65"/>
      <c r="H102" s="65"/>
      <c r="I102" s="65"/>
      <c r="J102" s="65"/>
      <c r="K102" s="65"/>
      <c r="L102" s="65"/>
      <c r="M102" s="65"/>
      <c r="N102" s="65"/>
      <c r="O102" s="13"/>
    </row>
    <row collapsed="false" customFormat="false" customHeight="false" hidden="false" ht="15" outlineLevel="0" r="103">
      <c r="A103" s="13"/>
      <c r="B103" s="13"/>
      <c r="C103" s="12" t="s">
        <v>104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3"/>
    </row>
    <row collapsed="false" customFormat="false" customHeight="false" hidden="false" ht="15" outlineLevel="0" r="104">
      <c r="A104" s="13"/>
      <c r="B104" s="13"/>
      <c r="C104" s="12" t="s">
        <v>105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3"/>
    </row>
    <row collapsed="false" customFormat="false" customHeight="false" hidden="false" ht="15" outlineLevel="0"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collapsed="false" customFormat="false" customHeight="false" hidden="false" ht="15" outlineLevel="0" r="106">
      <c r="A106" s="13"/>
      <c r="B106" s="51" t="s">
        <v>106</v>
      </c>
      <c r="C106" s="16" t="s">
        <v>107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3"/>
    </row>
    <row collapsed="false" customFormat="false" customHeight="false" hidden="false" ht="15" outlineLevel="0" r="107">
      <c r="A107" s="13"/>
      <c r="B107" s="1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13"/>
    </row>
    <row collapsed="false" customFormat="false" customHeight="true" hidden="false" ht="16.5" outlineLevel="0" r="108">
      <c r="A108" s="13"/>
      <c r="B108" s="14"/>
      <c r="C108" s="16" t="s">
        <v>108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3"/>
    </row>
    <row collapsed="false" customFormat="false" customHeight="true" hidden="false" ht="15" outlineLevel="0" r="109">
      <c r="A109" s="13"/>
      <c r="B109" s="14"/>
      <c r="C109" s="53" t="s">
        <v>68</v>
      </c>
      <c r="D109" s="54" t="s">
        <v>69</v>
      </c>
      <c r="E109" s="54"/>
      <c r="F109" s="54" t="s">
        <v>109</v>
      </c>
      <c r="G109" s="54" t="s">
        <v>84</v>
      </c>
      <c r="H109" s="54"/>
      <c r="I109" s="53" t="s">
        <v>110</v>
      </c>
      <c r="J109" s="53"/>
      <c r="K109" s="53" t="s">
        <v>111</v>
      </c>
      <c r="L109" s="53"/>
      <c r="M109" s="66" t="s">
        <v>85</v>
      </c>
      <c r="N109" s="66"/>
      <c r="O109" s="13"/>
    </row>
    <row collapsed="false" customFormat="false" customHeight="true" hidden="false" ht="24.75" outlineLevel="0" r="110">
      <c r="A110" s="13"/>
      <c r="B110" s="14"/>
      <c r="C110" s="53"/>
      <c r="D110" s="54"/>
      <c r="E110" s="54"/>
      <c r="F110" s="54"/>
      <c r="G110" s="54"/>
      <c r="H110" s="54"/>
      <c r="I110" s="53"/>
      <c r="J110" s="53"/>
      <c r="K110" s="53"/>
      <c r="L110" s="53"/>
      <c r="M110" s="66"/>
      <c r="N110" s="66"/>
      <c r="O110" s="13"/>
    </row>
    <row collapsed="false" customFormat="false" customHeight="false" hidden="false" ht="15" outlineLevel="0" r="111">
      <c r="A111" s="13"/>
      <c r="B111" s="14"/>
      <c r="C111" s="26" t="s">
        <v>14</v>
      </c>
      <c r="D111" s="49" t="s">
        <v>112</v>
      </c>
      <c r="E111" s="49"/>
      <c r="F111" s="67" t="n">
        <v>0</v>
      </c>
      <c r="G111" s="58" t="n">
        <v>0</v>
      </c>
      <c r="H111" s="58"/>
      <c r="I111" s="58" t="n">
        <v>0</v>
      </c>
      <c r="J111" s="58"/>
      <c r="K111" s="58" t="n">
        <v>0</v>
      </c>
      <c r="L111" s="58"/>
      <c r="M111" s="58" t="n">
        <v>0</v>
      </c>
      <c r="N111" s="58"/>
      <c r="O111" s="13"/>
    </row>
    <row collapsed="false" customFormat="false" customHeight="false" hidden="false" ht="15" outlineLevel="0" r="112">
      <c r="A112" s="13"/>
      <c r="B112" s="14"/>
      <c r="C112" s="26" t="s">
        <v>47</v>
      </c>
      <c r="D112" s="49" t="s">
        <v>113</v>
      </c>
      <c r="E112" s="49"/>
      <c r="F112" s="67" t="n">
        <v>0</v>
      </c>
      <c r="G112" s="58" t="n">
        <v>0</v>
      </c>
      <c r="H112" s="58"/>
      <c r="I112" s="58" t="n">
        <v>0</v>
      </c>
      <c r="J112" s="58"/>
      <c r="K112" s="58" t="n">
        <v>0</v>
      </c>
      <c r="L112" s="58"/>
      <c r="M112" s="58" t="n">
        <v>0</v>
      </c>
      <c r="N112" s="58"/>
      <c r="O112" s="13"/>
    </row>
    <row collapsed="false" customFormat="false" customHeight="false" hidden="false" ht="15" outlineLevel="0"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collapsed="false" customFormat="false" customHeight="false" hidden="false" ht="15" outlineLevel="0" r="114">
      <c r="A114" s="13"/>
      <c r="B114" s="15" t="s">
        <v>114</v>
      </c>
      <c r="C114" s="16" t="s">
        <v>115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3"/>
    </row>
    <row collapsed="false" customFormat="false" customHeight="false" hidden="false" ht="14.05" outlineLevel="0" r="115">
      <c r="A115" s="13"/>
      <c r="B115" s="14"/>
      <c r="C115" s="16" t="s">
        <v>116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3"/>
    </row>
    <row collapsed="false" customFormat="false" customHeight="false" hidden="false" ht="15" outlineLevel="0" r="116">
      <c r="A116" s="13"/>
      <c r="B116" s="14"/>
      <c r="C116" s="16" t="s">
        <v>117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3"/>
    </row>
    <row collapsed="false" customFormat="false" customHeight="false" hidden="false" ht="15" outlineLevel="0" r="117">
      <c r="A117" s="13"/>
      <c r="B117" s="14"/>
      <c r="C117" s="12" t="s">
        <v>118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3"/>
    </row>
    <row collapsed="false" customFormat="false" customHeight="false" hidden="false" ht="15" outlineLevel="0" r="118">
      <c r="A118" s="13"/>
      <c r="B118" s="14"/>
      <c r="C118" s="12" t="s">
        <v>119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3"/>
    </row>
    <row collapsed="false" customFormat="false" customHeight="false" hidden="true" ht="15" outlineLevel="0" r="119">
      <c r="A119" s="13"/>
      <c r="B119" s="14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3"/>
    </row>
    <row collapsed="false" customFormat="false" customHeight="false" hidden="false" ht="15" outlineLevel="0" r="120">
      <c r="A120" s="13"/>
      <c r="B120" s="13"/>
      <c r="C120" s="16" t="s">
        <v>120</v>
      </c>
      <c r="D120" s="16"/>
      <c r="E120" s="16"/>
      <c r="F120" s="16"/>
      <c r="G120" s="16"/>
      <c r="H120" s="13"/>
      <c r="I120" s="13"/>
      <c r="J120" s="13"/>
      <c r="K120" s="13"/>
      <c r="L120" s="13"/>
      <c r="M120" s="13"/>
      <c r="N120" s="13"/>
      <c r="O120" s="13"/>
    </row>
    <row collapsed="false" customFormat="false" customHeight="true" hidden="false" ht="19.55" outlineLevel="0" r="121">
      <c r="A121" s="13"/>
      <c r="B121" s="13"/>
      <c r="C121" s="53" t="s">
        <v>68</v>
      </c>
      <c r="D121" s="66" t="s">
        <v>121</v>
      </c>
      <c r="E121" s="54" t="s">
        <v>122</v>
      </c>
      <c r="F121" s="54"/>
      <c r="G121" s="68" t="s">
        <v>123</v>
      </c>
      <c r="H121" s="68"/>
      <c r="I121" s="68"/>
      <c r="J121" s="68"/>
      <c r="K121" s="68"/>
      <c r="L121" s="68"/>
      <c r="M121" s="66" t="s">
        <v>85</v>
      </c>
      <c r="N121" s="66"/>
      <c r="O121" s="13"/>
    </row>
    <row collapsed="false" customFormat="false" customHeight="true" hidden="false" ht="31.5" outlineLevel="0" r="122">
      <c r="A122" s="13"/>
      <c r="B122" s="13"/>
      <c r="C122" s="53"/>
      <c r="D122" s="66"/>
      <c r="E122" s="66"/>
      <c r="F122" s="54"/>
      <c r="G122" s="26" t="s">
        <v>100</v>
      </c>
      <c r="H122" s="26"/>
      <c r="I122" s="56" t="s">
        <v>101</v>
      </c>
      <c r="J122" s="56"/>
      <c r="K122" s="56" t="s">
        <v>124</v>
      </c>
      <c r="L122" s="56"/>
      <c r="M122" s="66"/>
      <c r="N122" s="66"/>
      <c r="O122" s="13"/>
    </row>
    <row collapsed="false" customFormat="false" customHeight="false" hidden="false" ht="13.8" outlineLevel="0" r="123">
      <c r="A123" s="13"/>
      <c r="B123" s="13"/>
      <c r="C123" s="26" t="n">
        <v>1</v>
      </c>
      <c r="D123" s="26" t="n">
        <v>2</v>
      </c>
      <c r="E123" s="26" t="n">
        <v>3</v>
      </c>
      <c r="F123" s="26"/>
      <c r="G123" s="26" t="n">
        <v>4</v>
      </c>
      <c r="H123" s="26"/>
      <c r="I123" s="56" t="n">
        <v>5</v>
      </c>
      <c r="J123" s="56"/>
      <c r="K123" s="56" t="n">
        <v>6</v>
      </c>
      <c r="L123" s="56"/>
      <c r="M123" s="26" t="n">
        <v>7</v>
      </c>
      <c r="N123" s="26"/>
      <c r="O123" s="13"/>
    </row>
    <row collapsed="false" customFormat="false" customHeight="false" hidden="false" ht="13.8" outlineLevel="0" r="124">
      <c r="A124" s="13"/>
      <c r="B124" s="13"/>
      <c r="C124" s="69"/>
      <c r="D124" s="69"/>
      <c r="E124" s="26"/>
      <c r="F124" s="26"/>
      <c r="G124" s="68"/>
      <c r="H124" s="68"/>
      <c r="I124" s="53"/>
      <c r="J124" s="53"/>
      <c r="K124" s="53"/>
      <c r="L124" s="53"/>
      <c r="M124" s="68"/>
      <c r="N124" s="68"/>
      <c r="O124" s="13"/>
    </row>
    <row collapsed="false" customFormat="false" customHeight="false" hidden="true" ht="13.8" outlineLevel="0" r="125">
      <c r="A125" s="13"/>
      <c r="B125" s="13"/>
      <c r="C125" s="69"/>
      <c r="D125" s="69"/>
      <c r="E125" s="26"/>
      <c r="F125" s="26"/>
      <c r="G125" s="68"/>
      <c r="H125" s="68"/>
      <c r="I125" s="53"/>
      <c r="J125" s="53"/>
      <c r="K125" s="53"/>
      <c r="L125" s="53"/>
      <c r="M125" s="68"/>
      <c r="N125" s="68"/>
      <c r="O125" s="13"/>
    </row>
    <row collapsed="false" customFormat="false" customHeight="false" hidden="false" ht="15" outlineLevel="0" r="126">
      <c r="A126" s="13"/>
      <c r="B126" s="13"/>
      <c r="C126" s="12" t="s">
        <v>125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3"/>
    </row>
    <row collapsed="false" customFormat="false" customHeight="false" hidden="false" ht="15" outlineLevel="0" r="127">
      <c r="A127" s="13"/>
      <c r="B127" s="13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3"/>
    </row>
    <row collapsed="false" customFormat="false" customHeight="false" hidden="false" ht="15" outlineLevel="0" r="128">
      <c r="A128" s="13"/>
      <c r="B128" s="15" t="s">
        <v>126</v>
      </c>
      <c r="C128" s="16" t="s">
        <v>127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3"/>
    </row>
    <row collapsed="false" customFormat="false" customHeight="false" hidden="false" ht="15" outlineLevel="0" r="129">
      <c r="A129" s="13"/>
      <c r="B129" s="70"/>
      <c r="C129" s="16" t="s">
        <v>128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3"/>
    </row>
    <row collapsed="false" customFormat="false" customHeight="false" hidden="true" ht="15" outlineLevel="0" r="130">
      <c r="A130" s="13"/>
      <c r="B130" s="70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3"/>
    </row>
    <row collapsed="false" customFormat="false" customHeight="false" hidden="false" ht="14.05" outlineLevel="0" r="131">
      <c r="A131" s="13"/>
      <c r="B131" s="13"/>
      <c r="C131" s="52" t="s">
        <v>129</v>
      </c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13"/>
    </row>
    <row collapsed="false" customFormat="false" customHeight="true" hidden="false" ht="15" outlineLevel="0" r="132">
      <c r="A132" s="13"/>
      <c r="B132" s="13"/>
      <c r="C132" s="53" t="s">
        <v>68</v>
      </c>
      <c r="D132" s="54" t="s">
        <v>69</v>
      </c>
      <c r="E132" s="54"/>
      <c r="F132" s="54" t="s">
        <v>84</v>
      </c>
      <c r="G132" s="54" t="s">
        <v>130</v>
      </c>
      <c r="H132" s="54"/>
      <c r="I132" s="54" t="s">
        <v>131</v>
      </c>
      <c r="J132" s="54"/>
      <c r="K132" s="54" t="s">
        <v>132</v>
      </c>
      <c r="L132" s="54"/>
      <c r="M132" s="54" t="s">
        <v>85</v>
      </c>
      <c r="N132" s="54"/>
      <c r="O132" s="13"/>
    </row>
    <row collapsed="false" customFormat="false" customHeight="true" hidden="false" ht="65.25" outlineLevel="0" r="133">
      <c r="A133" s="13"/>
      <c r="B133" s="13"/>
      <c r="C133" s="53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13"/>
    </row>
    <row collapsed="false" customFormat="false" customHeight="false" hidden="false" ht="15" outlineLevel="0" r="134">
      <c r="A134" s="13"/>
      <c r="B134" s="13"/>
      <c r="C134" s="26" t="n">
        <v>1</v>
      </c>
      <c r="D134" s="26" t="n">
        <v>2</v>
      </c>
      <c r="E134" s="26"/>
      <c r="F134" s="26" t="n">
        <v>3</v>
      </c>
      <c r="G134" s="26" t="n">
        <v>4</v>
      </c>
      <c r="H134" s="26"/>
      <c r="I134" s="26" t="n">
        <v>5</v>
      </c>
      <c r="J134" s="26"/>
      <c r="K134" s="26" t="n">
        <v>6</v>
      </c>
      <c r="L134" s="26"/>
      <c r="M134" s="26" t="n">
        <v>7</v>
      </c>
      <c r="N134" s="26"/>
      <c r="O134" s="13"/>
    </row>
    <row collapsed="false" customFormat="false" customHeight="true" hidden="false" ht="30.75" outlineLevel="0" r="135">
      <c r="A135" s="13"/>
      <c r="B135" s="13"/>
      <c r="C135" s="26" t="s">
        <v>14</v>
      </c>
      <c r="D135" s="71" t="s">
        <v>133</v>
      </c>
      <c r="E135" s="71"/>
      <c r="F135" s="58" t="n">
        <v>0</v>
      </c>
      <c r="G135" s="58" t="n">
        <v>0</v>
      </c>
      <c r="H135" s="58"/>
      <c r="I135" s="58" t="n">
        <v>0</v>
      </c>
      <c r="J135" s="58"/>
      <c r="K135" s="58" t="n">
        <v>0</v>
      </c>
      <c r="L135" s="58"/>
      <c r="M135" s="58" t="n">
        <v>0</v>
      </c>
      <c r="N135" s="58"/>
      <c r="O135" s="13"/>
    </row>
    <row collapsed="false" customFormat="false" customHeight="true" hidden="false" ht="30" outlineLevel="0" r="136">
      <c r="A136" s="13"/>
      <c r="B136" s="13"/>
      <c r="C136" s="26" t="s">
        <v>47</v>
      </c>
      <c r="D136" s="71" t="s">
        <v>134</v>
      </c>
      <c r="E136" s="71"/>
      <c r="F136" s="58" t="n">
        <v>0</v>
      </c>
      <c r="G136" s="58" t="n">
        <v>0</v>
      </c>
      <c r="H136" s="58"/>
      <c r="I136" s="58" t="n">
        <v>0</v>
      </c>
      <c r="J136" s="58"/>
      <c r="K136" s="58" t="n">
        <v>0</v>
      </c>
      <c r="L136" s="58"/>
      <c r="M136" s="58" t="n">
        <v>0</v>
      </c>
      <c r="N136" s="58"/>
      <c r="O136" s="13"/>
    </row>
    <row collapsed="false" customFormat="false" customHeight="false" hidden="false" ht="14.05" outlineLevel="0" r="137">
      <c r="A137" s="13"/>
      <c r="B137" s="13"/>
      <c r="C137" s="25" t="s">
        <v>49</v>
      </c>
      <c r="D137" s="72" t="s">
        <v>135</v>
      </c>
      <c r="E137" s="72"/>
      <c r="F137" s="34" t="n">
        <v>0</v>
      </c>
      <c r="G137" s="34" t="n">
        <v>0</v>
      </c>
      <c r="H137" s="34"/>
      <c r="I137" s="34" t="n">
        <v>0</v>
      </c>
      <c r="J137" s="34"/>
      <c r="K137" s="34" t="n">
        <v>0</v>
      </c>
      <c r="L137" s="34"/>
      <c r="M137" s="34" t="n">
        <v>0</v>
      </c>
      <c r="N137" s="34"/>
      <c r="O137" s="13"/>
    </row>
    <row collapsed="false" customFormat="false" customHeight="false" hidden="false" ht="15" outlineLevel="0" r="138">
      <c r="A138" s="13"/>
      <c r="B138" s="13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13"/>
    </row>
    <row collapsed="false" customFormat="false" customHeight="false" hidden="false" ht="15" outlineLevel="0" r="139">
      <c r="A139" s="13"/>
      <c r="B139" s="13"/>
      <c r="C139" s="73" t="s">
        <v>136</v>
      </c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13"/>
    </row>
    <row collapsed="false" customFormat="false" customHeight="false" hidden="false" ht="15" outlineLevel="0" r="140">
      <c r="A140" s="13"/>
      <c r="B140" s="13"/>
      <c r="C140" s="73" t="s">
        <v>137</v>
      </c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13"/>
    </row>
    <row collapsed="false" customFormat="false" customHeight="false" hidden="false" ht="15" outlineLevel="0" r="141">
      <c r="A141" s="13"/>
      <c r="B141" s="13"/>
      <c r="C141" s="73" t="s">
        <v>138</v>
      </c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13"/>
    </row>
    <row collapsed="false" customFormat="false" customHeight="false" hidden="false" ht="15" outlineLevel="0" r="142">
      <c r="A142" s="13"/>
      <c r="B142" s="13"/>
      <c r="C142" s="74"/>
      <c r="D142" s="74"/>
      <c r="E142" s="64"/>
      <c r="F142" s="64"/>
      <c r="G142" s="75"/>
      <c r="H142" s="75"/>
      <c r="I142" s="75"/>
      <c r="J142" s="75"/>
      <c r="K142" s="75"/>
      <c r="L142" s="75"/>
      <c r="M142" s="75"/>
      <c r="N142" s="75"/>
      <c r="O142" s="13"/>
    </row>
    <row collapsed="false" customFormat="false" customHeight="false" hidden="false" ht="15" outlineLevel="0" r="143">
      <c r="A143" s="13"/>
      <c r="B143" s="15" t="s">
        <v>139</v>
      </c>
      <c r="C143" s="16" t="s">
        <v>140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3"/>
    </row>
    <row collapsed="false" customFormat="false" customHeight="false" hidden="false" ht="15" outlineLevel="0" r="144">
      <c r="A144" s="13"/>
      <c r="B144" s="13"/>
      <c r="C144" s="76" t="s">
        <v>141</v>
      </c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13"/>
    </row>
    <row collapsed="false" customFormat="false" customHeight="false" hidden="false" ht="15" outlineLevel="0" r="145">
      <c r="A145" s="13"/>
      <c r="B145" s="13"/>
      <c r="C145" s="76" t="s">
        <v>142</v>
      </c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13"/>
    </row>
    <row collapsed="false" customFormat="false" customHeight="false" hidden="false" ht="15" outlineLevel="0" r="146">
      <c r="A146" s="13"/>
      <c r="B146" s="13"/>
      <c r="C146" s="76" t="s">
        <v>143</v>
      </c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13"/>
    </row>
    <row collapsed="false" customFormat="false" customHeight="false" hidden="false" ht="15" outlineLevel="0" r="147">
      <c r="A147" s="13"/>
      <c r="B147" s="13"/>
      <c r="C147" s="76" t="s">
        <v>144</v>
      </c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13"/>
    </row>
    <row collapsed="false" customFormat="false" customHeight="false" hidden="false" ht="15" outlineLevel="0" r="148">
      <c r="A148" s="13"/>
      <c r="B148" s="13"/>
      <c r="C148" s="12" t="s">
        <v>145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3"/>
    </row>
    <row collapsed="false" customFormat="false" customHeight="false" hidden="false" ht="15" outlineLevel="0" r="149">
      <c r="A149" s="13"/>
      <c r="B149" s="13"/>
      <c r="C149" s="12" t="s">
        <v>146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3"/>
    </row>
    <row collapsed="false" customFormat="false" customHeight="false" hidden="false" ht="15" outlineLevel="0" r="150">
      <c r="A150" s="13"/>
      <c r="B150" s="13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3"/>
    </row>
    <row collapsed="false" customFormat="false" customHeight="false" hidden="false" ht="15" outlineLevel="0" r="151">
      <c r="A151" s="13"/>
      <c r="B151" s="13"/>
      <c r="C151" s="52" t="s">
        <v>147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13"/>
    </row>
    <row collapsed="false" customFormat="false" customHeight="true" hidden="false" ht="15" outlineLevel="0" r="152">
      <c r="A152" s="13"/>
      <c r="B152" s="13"/>
      <c r="C152" s="20" t="s">
        <v>32</v>
      </c>
      <c r="D152" s="22" t="s">
        <v>148</v>
      </c>
      <c r="E152" s="22"/>
      <c r="F152" s="22"/>
      <c r="G152" s="77" t="s">
        <v>149</v>
      </c>
      <c r="H152" s="77"/>
      <c r="I152" s="77"/>
      <c r="J152" s="77"/>
      <c r="K152" s="77"/>
      <c r="L152" s="77"/>
      <c r="M152" s="22" t="s">
        <v>150</v>
      </c>
      <c r="N152" s="22"/>
      <c r="O152" s="13"/>
    </row>
    <row collapsed="false" customFormat="false" customHeight="true" hidden="false" ht="55.5" outlineLevel="0" r="153">
      <c r="A153" s="13"/>
      <c r="B153" s="13"/>
      <c r="C153" s="20"/>
      <c r="D153" s="22"/>
      <c r="E153" s="22"/>
      <c r="F153" s="22"/>
      <c r="G153" s="78" t="s">
        <v>151</v>
      </c>
      <c r="H153" s="78"/>
      <c r="I153" s="22" t="s">
        <v>152</v>
      </c>
      <c r="J153" s="22"/>
      <c r="K153" s="22" t="s">
        <v>153</v>
      </c>
      <c r="L153" s="22"/>
      <c r="M153" s="22"/>
      <c r="N153" s="22"/>
      <c r="O153" s="13"/>
    </row>
    <row collapsed="false" customFormat="false" customHeight="false" hidden="false" ht="15" outlineLevel="0" r="154">
      <c r="A154" s="13"/>
      <c r="B154" s="13"/>
      <c r="C154" s="20"/>
      <c r="D154" s="22"/>
      <c r="E154" s="22"/>
      <c r="F154" s="22"/>
      <c r="G154" s="79" t="s">
        <v>154</v>
      </c>
      <c r="H154" s="79"/>
      <c r="I154" s="79"/>
      <c r="J154" s="79"/>
      <c r="K154" s="79"/>
      <c r="L154" s="79"/>
      <c r="M154" s="22"/>
      <c r="N154" s="22"/>
      <c r="O154" s="13"/>
    </row>
    <row collapsed="false" customFormat="false" customHeight="false" hidden="false" ht="15" outlineLevel="0" r="155">
      <c r="A155" s="13"/>
      <c r="B155" s="13"/>
      <c r="C155" s="20"/>
      <c r="D155" s="22"/>
      <c r="E155" s="22"/>
      <c r="F155" s="22"/>
      <c r="G155" s="68" t="s">
        <v>155</v>
      </c>
      <c r="H155" s="68" t="s">
        <v>156</v>
      </c>
      <c r="I155" s="68" t="s">
        <v>155</v>
      </c>
      <c r="J155" s="68" t="s">
        <v>156</v>
      </c>
      <c r="K155" s="68" t="s">
        <v>155</v>
      </c>
      <c r="L155" s="68" t="s">
        <v>156</v>
      </c>
      <c r="M155" s="68" t="s">
        <v>155</v>
      </c>
      <c r="N155" s="68" t="s">
        <v>156</v>
      </c>
      <c r="O155" s="13"/>
    </row>
    <row collapsed="false" customFormat="false" customHeight="false" hidden="false" ht="13.8" outlineLevel="0" r="156">
      <c r="A156" s="13"/>
      <c r="B156" s="13"/>
      <c r="C156" s="56"/>
      <c r="D156" s="49" t="s">
        <v>157</v>
      </c>
      <c r="E156" s="49"/>
      <c r="F156" s="49"/>
      <c r="G156" s="80" t="n">
        <v>0</v>
      </c>
      <c r="H156" s="80" t="n">
        <v>0</v>
      </c>
      <c r="I156" s="80" t="n">
        <v>0</v>
      </c>
      <c r="J156" s="80" t="n">
        <v>0</v>
      </c>
      <c r="K156" s="80" t="n">
        <v>0</v>
      </c>
      <c r="L156" s="80" t="n">
        <v>0</v>
      </c>
      <c r="M156" s="80" t="n">
        <v>0</v>
      </c>
      <c r="N156" s="69"/>
      <c r="O156" s="13"/>
    </row>
    <row collapsed="false" customFormat="false" customHeight="false" hidden="false" ht="13.8" outlineLevel="0" r="157">
      <c r="A157" s="13"/>
      <c r="B157" s="13"/>
      <c r="C157" s="56"/>
      <c r="D157" s="49"/>
      <c r="E157" s="49"/>
      <c r="F157" s="49"/>
      <c r="G157" s="69"/>
      <c r="H157" s="69"/>
      <c r="I157" s="69"/>
      <c r="J157" s="69"/>
      <c r="K157" s="69"/>
      <c r="L157" s="69"/>
      <c r="M157" s="69"/>
      <c r="N157" s="69"/>
      <c r="O157" s="13"/>
    </row>
    <row collapsed="false" customFormat="false" customHeight="false" hidden="false" ht="13.8" outlineLevel="0" r="158">
      <c r="A158" s="13"/>
      <c r="B158" s="81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collapsed="false" customFormat="false" customHeight="true" hidden="false" ht="45.9" outlineLevel="0" r="159">
      <c r="A159" s="13"/>
      <c r="B159" s="81" t="s">
        <v>158</v>
      </c>
      <c r="C159" s="82" t="s">
        <v>159</v>
      </c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13"/>
      <c r="O159" s="13"/>
    </row>
    <row collapsed="false" customFormat="false" customHeight="false" hidden="false" ht="13.8" outlineLevel="0" r="160">
      <c r="A160" s="13"/>
      <c r="B160" s="81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13"/>
      <c r="O160" s="13"/>
    </row>
    <row collapsed="false" customFormat="false" customHeight="false" hidden="false" ht="13.8" outlineLevel="0" r="161">
      <c r="A161" s="13"/>
      <c r="B161" s="81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collapsed="false" customFormat="false" customHeight="true" hidden="false" ht="30.75" outlineLevel="0" r="162">
      <c r="A162" s="13"/>
      <c r="B162" s="13"/>
      <c r="C162" s="69" t="s">
        <v>97</v>
      </c>
      <c r="D162" s="69" t="s">
        <v>160</v>
      </c>
      <c r="E162" s="69"/>
      <c r="F162" s="69"/>
      <c r="G162" s="84" t="s">
        <v>84</v>
      </c>
      <c r="H162" s="84"/>
      <c r="I162" s="85" t="s">
        <v>85</v>
      </c>
      <c r="J162" s="85"/>
      <c r="K162" s="85"/>
      <c r="L162" s="13"/>
      <c r="M162" s="13"/>
      <c r="N162" s="13"/>
      <c r="O162" s="13"/>
    </row>
    <row collapsed="false" customFormat="false" customHeight="true" hidden="false" ht="64.5" outlineLevel="0" r="163">
      <c r="A163" s="13"/>
      <c r="B163" s="13"/>
      <c r="C163" s="69" t="s">
        <v>14</v>
      </c>
      <c r="D163" s="84" t="s">
        <v>161</v>
      </c>
      <c r="E163" s="84"/>
      <c r="F163" s="84"/>
      <c r="G163" s="86" t="n">
        <v>0</v>
      </c>
      <c r="H163" s="86"/>
      <c r="I163" s="86" t="n">
        <v>0</v>
      </c>
      <c r="J163" s="86"/>
      <c r="K163" s="86"/>
      <c r="L163" s="13"/>
      <c r="M163" s="13"/>
      <c r="N163" s="13"/>
      <c r="O163" s="13"/>
    </row>
    <row collapsed="false" customFormat="false" customHeight="true" hidden="false" ht="68.05" outlineLevel="0" r="164">
      <c r="A164" s="13"/>
      <c r="B164" s="13"/>
      <c r="C164" s="69" t="s">
        <v>47</v>
      </c>
      <c r="D164" s="84" t="s">
        <v>162</v>
      </c>
      <c r="E164" s="84"/>
      <c r="F164" s="84"/>
      <c r="G164" s="86" t="n">
        <v>0</v>
      </c>
      <c r="H164" s="86"/>
      <c r="I164" s="86" t="n">
        <v>0</v>
      </c>
      <c r="J164" s="86"/>
      <c r="K164" s="86"/>
      <c r="L164" s="13"/>
      <c r="M164" s="13"/>
      <c r="N164" s="13"/>
      <c r="O164" s="13"/>
    </row>
    <row collapsed="false" customFormat="false" customHeight="false" hidden="false" ht="14.05" outlineLevel="0" r="165">
      <c r="A165" s="13"/>
      <c r="B165" s="13"/>
      <c r="C165" s="69"/>
      <c r="D165" s="69"/>
      <c r="E165" s="69"/>
      <c r="F165" s="69"/>
      <c r="G165" s="69"/>
      <c r="H165" s="69"/>
      <c r="I165" s="53"/>
      <c r="J165" s="53"/>
      <c r="K165" s="53"/>
      <c r="L165" s="13"/>
      <c r="M165" s="13"/>
      <c r="N165" s="13"/>
      <c r="O165" s="13"/>
    </row>
    <row collapsed="false" customFormat="false" customHeight="false" hidden="false" ht="13.8" outlineLevel="0"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collapsed="false" customFormat="false" customHeight="false" hidden="false" ht="15" outlineLevel="0" r="167">
      <c r="A167" s="13"/>
      <c r="B167" s="81" t="s">
        <v>163</v>
      </c>
      <c r="C167" s="16" t="s">
        <v>164</v>
      </c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3"/>
    </row>
    <row collapsed="false" customFormat="false" customHeight="false" hidden="false" ht="15" outlineLevel="0" r="168">
      <c r="A168" s="13"/>
      <c r="B168" s="87"/>
      <c r="C168" s="12" t="s">
        <v>165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3"/>
    </row>
    <row collapsed="false" customFormat="false" customHeight="false" hidden="false" ht="15" outlineLevel="0" r="169">
      <c r="A169" s="13"/>
      <c r="B169" s="87"/>
      <c r="C169" s="12" t="s">
        <v>166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3"/>
    </row>
    <row collapsed="false" customFormat="false" customHeight="false" hidden="false" ht="15" outlineLevel="0" r="170">
      <c r="A170" s="13"/>
      <c r="B170" s="87"/>
      <c r="C170" s="12" t="s">
        <v>167</v>
      </c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3"/>
    </row>
    <row collapsed="false" customFormat="false" customHeight="false" hidden="false" ht="15" outlineLevel="0" r="171">
      <c r="A171" s="13"/>
      <c r="B171" s="87"/>
      <c r="C171" s="12" t="s">
        <v>168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3"/>
    </row>
    <row collapsed="false" customFormat="false" customHeight="false" hidden="false" ht="15" outlineLevel="0" r="172">
      <c r="A172" s="13"/>
      <c r="B172" s="87"/>
      <c r="C172" s="12" t="s">
        <v>169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3"/>
    </row>
    <row collapsed="false" customFormat="false" customHeight="false" hidden="false" ht="15" outlineLevel="0" r="173">
      <c r="A173" s="13"/>
      <c r="B173" s="8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3"/>
    </row>
    <row collapsed="false" customFormat="false" customHeight="false" hidden="false" ht="14.05" outlineLevel="0" r="174">
      <c r="A174" s="13"/>
      <c r="B174" s="87"/>
      <c r="C174" s="16" t="s">
        <v>170</v>
      </c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3"/>
    </row>
    <row collapsed="false" customFormat="false" customHeight="true" hidden="false" ht="15" outlineLevel="0" r="175">
      <c r="A175" s="13"/>
      <c r="B175" s="13"/>
      <c r="C175" s="20" t="s">
        <v>32</v>
      </c>
      <c r="D175" s="22" t="s">
        <v>171</v>
      </c>
      <c r="E175" s="22"/>
      <c r="F175" s="22"/>
      <c r="G175" s="22" t="s">
        <v>172</v>
      </c>
      <c r="H175" s="22"/>
      <c r="I175" s="22"/>
      <c r="J175" s="22"/>
      <c r="K175" s="88"/>
      <c r="L175" s="88"/>
      <c r="M175" s="89"/>
      <c r="N175" s="89"/>
      <c r="O175" s="13"/>
    </row>
    <row collapsed="false" customFormat="false" customHeight="false" hidden="false" ht="14.05" outlineLevel="0" r="176">
      <c r="A176" s="13"/>
      <c r="B176" s="13"/>
      <c r="C176" s="20"/>
      <c r="D176" s="22"/>
      <c r="E176" s="22"/>
      <c r="F176" s="22"/>
      <c r="G176" s="22"/>
      <c r="H176" s="22"/>
      <c r="I176" s="22"/>
      <c r="J176" s="22"/>
      <c r="K176" s="88"/>
      <c r="L176" s="88"/>
      <c r="M176" s="89"/>
      <c r="N176" s="89"/>
      <c r="O176" s="13"/>
    </row>
    <row collapsed="false" customFormat="false" customHeight="true" hidden="false" ht="36" outlineLevel="0" r="177">
      <c r="A177" s="13"/>
      <c r="B177" s="13"/>
      <c r="C177" s="20"/>
      <c r="D177" s="22"/>
      <c r="E177" s="22"/>
      <c r="F177" s="22"/>
      <c r="G177" s="22" t="s">
        <v>173</v>
      </c>
      <c r="H177" s="22" t="s">
        <v>174</v>
      </c>
      <c r="I177" s="22" t="s">
        <v>175</v>
      </c>
      <c r="J177" s="22" t="s">
        <v>174</v>
      </c>
      <c r="K177" s="88"/>
      <c r="L177" s="89"/>
      <c r="M177" s="89"/>
      <c r="N177" s="77" t="s">
        <v>174</v>
      </c>
      <c r="O177" s="13"/>
    </row>
    <row collapsed="false" customFormat="false" customHeight="false" hidden="false" ht="14.05" outlineLevel="0" r="178">
      <c r="A178" s="13"/>
      <c r="B178" s="13"/>
      <c r="C178" s="20"/>
      <c r="D178" s="22"/>
      <c r="E178" s="22"/>
      <c r="F178" s="22"/>
      <c r="G178" s="22"/>
      <c r="H178" s="22"/>
      <c r="I178" s="22"/>
      <c r="J178" s="22"/>
      <c r="K178" s="88"/>
      <c r="L178" s="89"/>
      <c r="M178" s="89"/>
      <c r="N178" s="77"/>
      <c r="O178" s="13"/>
    </row>
    <row collapsed="false" customFormat="false" customHeight="false" hidden="false" ht="14.05" outlineLevel="0" r="179">
      <c r="A179" s="13"/>
      <c r="B179" s="13"/>
      <c r="C179" s="26" t="s">
        <v>14</v>
      </c>
      <c r="D179" s="49"/>
      <c r="E179" s="49"/>
      <c r="F179" s="49"/>
      <c r="G179" s="22"/>
      <c r="H179" s="22"/>
      <c r="I179" s="22"/>
      <c r="J179" s="22"/>
      <c r="K179" s="88"/>
      <c r="L179" s="89"/>
      <c r="M179" s="89"/>
      <c r="N179" s="77"/>
      <c r="O179" s="13"/>
    </row>
    <row collapsed="false" customFormat="false" customHeight="false" hidden="false" ht="14.05" outlineLevel="0" r="180">
      <c r="A180" s="13"/>
      <c r="B180" s="13"/>
      <c r="C180" s="26"/>
      <c r="D180" s="49"/>
      <c r="E180" s="49"/>
      <c r="F180" s="49"/>
      <c r="G180" s="22"/>
      <c r="H180" s="22"/>
      <c r="I180" s="22"/>
      <c r="J180" s="22"/>
      <c r="K180" s="88"/>
      <c r="L180" s="89"/>
      <c r="M180" s="89"/>
      <c r="N180" s="77"/>
      <c r="O180" s="13"/>
    </row>
    <row collapsed="false" customFormat="false" customHeight="false" hidden="false" ht="14.05" outlineLevel="0" r="181">
      <c r="A181" s="13"/>
      <c r="B181" s="13"/>
      <c r="C181" s="26" t="s">
        <v>47</v>
      </c>
      <c r="D181" s="49"/>
      <c r="E181" s="49"/>
      <c r="F181" s="49"/>
      <c r="G181" s="22"/>
      <c r="H181" s="22"/>
      <c r="I181" s="22"/>
      <c r="J181" s="22"/>
      <c r="K181" s="88"/>
      <c r="L181" s="89"/>
      <c r="M181" s="89"/>
      <c r="N181" s="77"/>
      <c r="O181" s="13"/>
    </row>
    <row collapsed="false" customFormat="false" customHeight="false" hidden="false" ht="14.05" outlineLevel="0" r="182">
      <c r="A182" s="13"/>
      <c r="B182" s="13"/>
      <c r="C182" s="26"/>
      <c r="D182" s="49"/>
      <c r="E182" s="49"/>
      <c r="F182" s="49"/>
      <c r="G182" s="22"/>
      <c r="H182" s="22"/>
      <c r="I182" s="22"/>
      <c r="J182" s="22"/>
      <c r="K182" s="88"/>
      <c r="L182" s="89"/>
      <c r="M182" s="89"/>
      <c r="N182" s="77"/>
      <c r="O182" s="13"/>
    </row>
    <row collapsed="false" customFormat="false" customHeight="false" hidden="false" ht="14.05" outlineLevel="0" r="183">
      <c r="A183" s="13"/>
      <c r="B183" s="13"/>
      <c r="C183" s="25" t="s">
        <v>49</v>
      </c>
      <c r="D183" s="72" t="s">
        <v>176</v>
      </c>
      <c r="E183" s="72"/>
      <c r="F183" s="72"/>
      <c r="G183" s="22"/>
      <c r="H183" s="22"/>
      <c r="I183" s="22"/>
      <c r="J183" s="22"/>
      <c r="K183" s="88"/>
      <c r="L183" s="89"/>
      <c r="M183" s="89"/>
      <c r="N183" s="77"/>
      <c r="O183" s="13"/>
    </row>
    <row collapsed="false" customFormat="false" customHeight="false" hidden="false" ht="14.05" outlineLevel="0" r="184">
      <c r="A184" s="13"/>
      <c r="B184" s="13"/>
      <c r="C184" s="25"/>
      <c r="D184" s="72"/>
      <c r="E184" s="72"/>
      <c r="F184" s="72"/>
      <c r="G184" s="22"/>
      <c r="H184" s="22"/>
      <c r="I184" s="22"/>
      <c r="J184" s="22"/>
      <c r="K184" s="88"/>
      <c r="L184" s="89"/>
      <c r="M184" s="89"/>
      <c r="N184" s="77"/>
      <c r="O184" s="13"/>
    </row>
    <row collapsed="false" customFormat="false" customHeight="false" hidden="false" ht="15" outlineLevel="0" r="185">
      <c r="A185" s="13"/>
      <c r="B185" s="13"/>
      <c r="C185" s="12" t="s">
        <v>177</v>
      </c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3"/>
    </row>
    <row collapsed="false" customFormat="false" customHeight="false" hidden="false" ht="15" outlineLevel="0" r="186">
      <c r="A186" s="13"/>
      <c r="B186" s="13"/>
      <c r="C186" s="12" t="s">
        <v>178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3"/>
    </row>
    <row collapsed="false" customFormat="false" customHeight="false" hidden="false" ht="15" outlineLevel="0" r="187">
      <c r="A187" s="13"/>
      <c r="B187" s="13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3"/>
    </row>
    <row collapsed="false" customFormat="false" customHeight="false" hidden="false" ht="15" outlineLevel="0" r="188">
      <c r="A188" s="13"/>
      <c r="B188" s="70" t="s">
        <v>179</v>
      </c>
      <c r="C188" s="16" t="s">
        <v>180</v>
      </c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3"/>
    </row>
    <row collapsed="false" customFormat="false" customHeight="false" hidden="false" ht="15" outlineLevel="0" r="189">
      <c r="A189" s="13"/>
      <c r="B189" s="13"/>
      <c r="C189" s="16" t="s">
        <v>181</v>
      </c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3"/>
    </row>
    <row collapsed="false" customFormat="false" customHeight="false" hidden="false" ht="15" outlineLevel="0" r="190">
      <c r="A190" s="13"/>
      <c r="B190" s="13"/>
      <c r="C190" s="12" t="s">
        <v>182</v>
      </c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3"/>
    </row>
    <row collapsed="false" customFormat="false" customHeight="false" hidden="false" ht="15" outlineLevel="0" r="191">
      <c r="A191" s="13"/>
      <c r="B191" s="13"/>
      <c r="C191" s="12" t="s">
        <v>183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3"/>
    </row>
    <row collapsed="false" customFormat="false" customHeight="false" hidden="false" ht="15" outlineLevel="0" r="192">
      <c r="A192" s="13"/>
      <c r="B192" s="13"/>
      <c r="C192" s="12" t="s">
        <v>184</v>
      </c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3"/>
    </row>
    <row collapsed="false" customFormat="false" customHeight="false" hidden="false" ht="15" outlineLevel="0" r="193">
      <c r="A193" s="13"/>
      <c r="B193" s="13"/>
      <c r="C193" s="12" t="s">
        <v>185</v>
      </c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3"/>
    </row>
    <row collapsed="false" customFormat="false" customHeight="false" hidden="false" ht="15" outlineLevel="0" r="194">
      <c r="A194" s="13"/>
      <c r="B194" s="13"/>
      <c r="C194" s="12" t="s">
        <v>186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3"/>
    </row>
    <row collapsed="false" customFormat="false" customHeight="false" hidden="false" ht="15" outlineLevel="0" r="195">
      <c r="A195" s="13"/>
      <c r="B195" s="13"/>
      <c r="C195" s="12" t="s">
        <v>187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3"/>
    </row>
    <row collapsed="false" customFormat="false" customHeight="false" hidden="false" ht="15" outlineLevel="0" r="196">
      <c r="A196" s="13"/>
      <c r="B196" s="13"/>
      <c r="C196" s="12" t="s">
        <v>188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3"/>
    </row>
    <row collapsed="false" customFormat="false" customHeight="false" hidden="false" ht="15" outlineLevel="0" r="197">
      <c r="A197" s="13"/>
      <c r="B197" s="13"/>
      <c r="C197" s="12" t="s">
        <v>189</v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3"/>
    </row>
    <row collapsed="false" customFormat="false" customHeight="false" hidden="false" ht="15" outlineLevel="0" r="198">
      <c r="A198" s="13"/>
      <c r="B198" s="13"/>
      <c r="C198" s="12" t="s">
        <v>190</v>
      </c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3"/>
    </row>
    <row collapsed="false" customFormat="false" customHeight="false" hidden="false" ht="15" outlineLevel="0" r="199">
      <c r="A199" s="13"/>
      <c r="B199" s="13"/>
      <c r="C199" s="12" t="s">
        <v>191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3"/>
    </row>
    <row collapsed="false" customFormat="false" customHeight="false" hidden="false" ht="14.05" outlineLevel="0" r="200">
      <c r="A200" s="13"/>
      <c r="B200" s="13"/>
      <c r="C200" s="12" t="s">
        <v>192</v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3"/>
    </row>
    <row collapsed="false" customFormat="false" customHeight="false" hidden="false" ht="15" outlineLevel="0" r="201">
      <c r="A201" s="13"/>
      <c r="B201" s="13"/>
      <c r="C201" s="12" t="s">
        <v>193</v>
      </c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3"/>
    </row>
    <row collapsed="false" customFormat="false" customHeight="false" hidden="false" ht="15" outlineLevel="0" r="202">
      <c r="A202" s="13"/>
      <c r="B202" s="13"/>
      <c r="C202" s="12" t="s">
        <v>194</v>
      </c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3"/>
    </row>
    <row collapsed="false" customFormat="false" customHeight="false" hidden="false" ht="15" outlineLevel="0" r="203">
      <c r="A203" s="13"/>
      <c r="B203" s="13"/>
      <c r="C203" s="12" t="s">
        <v>195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3"/>
    </row>
    <row collapsed="false" customFormat="false" customHeight="false" hidden="false" ht="15" outlineLevel="0" r="204">
      <c r="A204" s="13"/>
      <c r="B204" s="13"/>
      <c r="C204" s="90"/>
      <c r="D204" s="91"/>
      <c r="E204" s="91"/>
      <c r="F204" s="91"/>
      <c r="G204" s="89"/>
      <c r="H204" s="89"/>
      <c r="I204" s="89"/>
      <c r="J204" s="89"/>
      <c r="K204" s="89"/>
      <c r="L204" s="89"/>
      <c r="M204" s="89"/>
      <c r="N204" s="89"/>
      <c r="O204" s="13"/>
    </row>
    <row collapsed="false" customFormat="false" customHeight="false" hidden="false" ht="15" outlineLevel="0" r="205">
      <c r="A205" s="13"/>
      <c r="B205" s="13"/>
      <c r="C205" s="16" t="s">
        <v>196</v>
      </c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3"/>
    </row>
    <row collapsed="false" customFormat="false" customHeight="true" hidden="false" ht="15" outlineLevel="0" r="206">
      <c r="A206" s="13"/>
      <c r="B206" s="13"/>
      <c r="C206" s="92" t="s">
        <v>32</v>
      </c>
      <c r="D206" s="92" t="s">
        <v>197</v>
      </c>
      <c r="E206" s="92"/>
      <c r="F206" s="92"/>
      <c r="G206" s="93" t="s">
        <v>198</v>
      </c>
      <c r="H206" s="93"/>
      <c r="I206" s="93"/>
      <c r="J206" s="93"/>
      <c r="K206" s="94"/>
      <c r="L206" s="94"/>
      <c r="M206" s="94"/>
      <c r="N206" s="89"/>
      <c r="O206" s="13"/>
    </row>
    <row collapsed="false" customFormat="false" customHeight="true" hidden="false" ht="31.5" outlineLevel="0" r="207">
      <c r="A207" s="13"/>
      <c r="B207" s="13"/>
      <c r="C207" s="92"/>
      <c r="D207" s="92"/>
      <c r="E207" s="92"/>
      <c r="F207" s="92"/>
      <c r="G207" s="93" t="s">
        <v>199</v>
      </c>
      <c r="H207" s="93"/>
      <c r="I207" s="93" t="s">
        <v>200</v>
      </c>
      <c r="J207" s="93"/>
      <c r="K207" s="94"/>
      <c r="L207" s="94"/>
      <c r="M207" s="94"/>
      <c r="N207" s="95"/>
      <c r="O207" s="13"/>
    </row>
    <row collapsed="false" customFormat="false" customHeight="true" hidden="false" ht="15" outlineLevel="0" r="208">
      <c r="A208" s="13"/>
      <c r="B208" s="13"/>
      <c r="C208" s="56" t="s">
        <v>14</v>
      </c>
      <c r="D208" s="96" t="s">
        <v>201</v>
      </c>
      <c r="E208" s="96"/>
      <c r="F208" s="96"/>
      <c r="G208" s="97" t="n">
        <v>0</v>
      </c>
      <c r="H208" s="97"/>
      <c r="I208" s="97" t="n">
        <v>0</v>
      </c>
      <c r="J208" s="97"/>
      <c r="K208" s="94"/>
      <c r="L208" s="94"/>
      <c r="M208" s="94"/>
      <c r="N208" s="89"/>
      <c r="O208" s="13"/>
    </row>
    <row collapsed="false" customFormat="false" customHeight="false" hidden="false" ht="15" outlineLevel="0" r="209">
      <c r="A209" s="13"/>
      <c r="B209" s="13"/>
      <c r="C209" s="56"/>
      <c r="D209" s="96"/>
      <c r="E209" s="96"/>
      <c r="F209" s="96"/>
      <c r="G209" s="97"/>
      <c r="H209" s="97"/>
      <c r="I209" s="97"/>
      <c r="J209" s="97"/>
      <c r="K209" s="94"/>
      <c r="L209" s="94"/>
      <c r="M209" s="94"/>
      <c r="N209" s="89"/>
      <c r="O209" s="13"/>
    </row>
    <row collapsed="false" customFormat="false" customHeight="false" hidden="false" ht="14.05" outlineLevel="0" r="210">
      <c r="A210" s="13"/>
      <c r="B210" s="13"/>
      <c r="C210" s="56" t="s">
        <v>47</v>
      </c>
      <c r="D210" s="98" t="s">
        <v>202</v>
      </c>
      <c r="E210" s="98"/>
      <c r="F210" s="98"/>
      <c r="G210" s="97" t="n">
        <v>0</v>
      </c>
      <c r="H210" s="97"/>
      <c r="I210" s="97" t="n">
        <v>0</v>
      </c>
      <c r="J210" s="97"/>
      <c r="K210" s="94"/>
      <c r="L210" s="94"/>
      <c r="M210" s="94"/>
      <c r="N210" s="89"/>
      <c r="O210" s="13"/>
    </row>
    <row collapsed="false" customFormat="false" customHeight="false" hidden="false" ht="15" outlineLevel="0" r="211">
      <c r="A211" s="13"/>
      <c r="B211" s="13"/>
      <c r="C211" s="56"/>
      <c r="D211" s="98"/>
      <c r="E211" s="98"/>
      <c r="F211" s="98"/>
      <c r="G211" s="97"/>
      <c r="H211" s="97"/>
      <c r="I211" s="97"/>
      <c r="J211" s="97"/>
      <c r="K211" s="89"/>
      <c r="L211" s="89"/>
      <c r="M211" s="89"/>
      <c r="N211" s="89"/>
      <c r="O211" s="13"/>
    </row>
    <row collapsed="false" customFormat="false" customHeight="true" hidden="false" ht="15" outlineLevel="0" r="212">
      <c r="A212" s="13"/>
      <c r="B212" s="13"/>
      <c r="C212" s="56" t="s">
        <v>49</v>
      </c>
      <c r="D212" s="96" t="s">
        <v>203</v>
      </c>
      <c r="E212" s="96"/>
      <c r="F212" s="96"/>
      <c r="G212" s="97" t="n">
        <v>0</v>
      </c>
      <c r="H212" s="97"/>
      <c r="I212" s="97" t="n">
        <v>0</v>
      </c>
      <c r="J212" s="97"/>
      <c r="K212" s="89"/>
      <c r="L212" s="89"/>
      <c r="M212" s="89"/>
      <c r="N212" s="89"/>
      <c r="O212" s="13"/>
    </row>
    <row collapsed="false" customFormat="false" customHeight="false" hidden="false" ht="15" outlineLevel="0" r="213">
      <c r="A213" s="13"/>
      <c r="B213" s="13"/>
      <c r="C213" s="56"/>
      <c r="D213" s="96"/>
      <c r="E213" s="96"/>
      <c r="F213" s="96"/>
      <c r="G213" s="97"/>
      <c r="H213" s="97"/>
      <c r="I213" s="97"/>
      <c r="J213" s="97"/>
      <c r="K213" s="13"/>
      <c r="L213" s="13"/>
      <c r="M213" s="13"/>
      <c r="N213" s="13"/>
      <c r="O213" s="13"/>
    </row>
    <row collapsed="false" customFormat="false" customHeight="true" hidden="false" ht="15" outlineLevel="0" r="214">
      <c r="A214" s="13"/>
      <c r="B214" s="13"/>
      <c r="C214" s="56" t="s">
        <v>204</v>
      </c>
      <c r="D214" s="96" t="s">
        <v>205</v>
      </c>
      <c r="E214" s="96"/>
      <c r="F214" s="96"/>
      <c r="G214" s="97" t="n">
        <v>0</v>
      </c>
      <c r="H214" s="97"/>
      <c r="I214" s="97" t="n">
        <v>0</v>
      </c>
      <c r="J214" s="97"/>
      <c r="K214" s="13"/>
      <c r="L214" s="13"/>
      <c r="M214" s="13"/>
      <c r="N214" s="13"/>
      <c r="O214" s="13"/>
    </row>
    <row collapsed="false" customFormat="false" customHeight="false" hidden="false" ht="15" outlineLevel="0" r="215">
      <c r="A215" s="13"/>
      <c r="B215" s="13"/>
      <c r="C215" s="56"/>
      <c r="D215" s="96"/>
      <c r="E215" s="96"/>
      <c r="F215" s="96"/>
      <c r="G215" s="97"/>
      <c r="H215" s="97"/>
      <c r="I215" s="97"/>
      <c r="J215" s="97"/>
      <c r="K215" s="13"/>
      <c r="L215" s="13"/>
      <c r="M215" s="13"/>
      <c r="N215" s="13"/>
      <c r="O215" s="13"/>
    </row>
    <row collapsed="false" customFormat="false" customHeight="true" hidden="false" ht="15" outlineLevel="0" r="216">
      <c r="A216" s="13"/>
      <c r="B216" s="13"/>
      <c r="C216" s="56" t="s">
        <v>206</v>
      </c>
      <c r="D216" s="96" t="s">
        <v>207</v>
      </c>
      <c r="E216" s="96"/>
      <c r="F216" s="96"/>
      <c r="G216" s="97" t="n">
        <v>0</v>
      </c>
      <c r="H216" s="97"/>
      <c r="I216" s="97" t="n">
        <v>0</v>
      </c>
      <c r="J216" s="97"/>
      <c r="K216" s="13"/>
      <c r="L216" s="13"/>
      <c r="M216" s="13"/>
      <c r="N216" s="13"/>
      <c r="O216" s="13"/>
    </row>
    <row collapsed="false" customFormat="false" customHeight="false" hidden="false" ht="15" outlineLevel="0" r="217">
      <c r="A217" s="13"/>
      <c r="B217" s="13"/>
      <c r="C217" s="56"/>
      <c r="D217" s="96"/>
      <c r="E217" s="96"/>
      <c r="F217" s="96"/>
      <c r="G217" s="97"/>
      <c r="H217" s="97"/>
      <c r="I217" s="97"/>
      <c r="J217" s="97"/>
      <c r="K217" s="13"/>
      <c r="L217" s="13"/>
      <c r="M217" s="13"/>
      <c r="N217" s="13"/>
      <c r="O217" s="13"/>
    </row>
    <row collapsed="false" customFormat="false" customHeight="true" hidden="false" ht="15" outlineLevel="0" r="218">
      <c r="A218" s="13"/>
      <c r="B218" s="13"/>
      <c r="C218" s="24" t="s">
        <v>208</v>
      </c>
      <c r="D218" s="99" t="s">
        <v>176</v>
      </c>
      <c r="E218" s="99"/>
      <c r="F218" s="99"/>
      <c r="G218" s="100" t="n">
        <v>0</v>
      </c>
      <c r="H218" s="100"/>
      <c r="I218" s="100" t="n">
        <v>0</v>
      </c>
      <c r="J218" s="100"/>
      <c r="K218" s="13"/>
      <c r="L218" s="13"/>
      <c r="M218" s="13"/>
      <c r="N218" s="13"/>
      <c r="O218" s="13"/>
    </row>
    <row collapsed="false" customFormat="false" customHeight="false" hidden="false" ht="15" outlineLevel="0" r="219">
      <c r="A219" s="13"/>
      <c r="B219" s="13"/>
      <c r="C219" s="24"/>
      <c r="D219" s="99"/>
      <c r="E219" s="99"/>
      <c r="F219" s="99"/>
      <c r="G219" s="100"/>
      <c r="H219" s="100"/>
      <c r="I219" s="100"/>
      <c r="J219" s="100"/>
      <c r="K219" s="13"/>
      <c r="L219" s="13"/>
      <c r="M219" s="13"/>
      <c r="N219" s="13"/>
      <c r="O219" s="13"/>
    </row>
    <row collapsed="false" customFormat="false" customHeight="false" hidden="false" ht="15" outlineLevel="0" r="220">
      <c r="A220" s="13"/>
      <c r="B220" s="13"/>
      <c r="C220" s="101"/>
      <c r="D220" s="102"/>
      <c r="E220" s="102"/>
      <c r="F220" s="102"/>
      <c r="G220" s="89"/>
      <c r="H220" s="89"/>
      <c r="I220" s="89"/>
      <c r="J220" s="89"/>
      <c r="K220" s="13"/>
      <c r="L220" s="13"/>
      <c r="M220" s="13"/>
      <c r="N220" s="13"/>
      <c r="O220" s="13"/>
    </row>
    <row collapsed="false" customFormat="false" customHeight="false" hidden="false" ht="15" outlineLevel="0" r="221">
      <c r="A221" s="13"/>
      <c r="B221" s="70" t="s">
        <v>209</v>
      </c>
      <c r="C221" s="103" t="s">
        <v>210</v>
      </c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3"/>
    </row>
    <row collapsed="false" customFormat="false" customHeight="false" hidden="false" ht="15" outlineLevel="0" r="222">
      <c r="A222" s="13"/>
      <c r="B222" s="13"/>
      <c r="C222" s="103" t="s">
        <v>211</v>
      </c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3"/>
    </row>
    <row collapsed="false" customFormat="false" customHeight="false" hidden="false" ht="15" outlineLevel="0" r="223">
      <c r="A223" s="13"/>
      <c r="B223" s="13"/>
      <c r="C223" s="60" t="s">
        <v>212</v>
      </c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13"/>
    </row>
    <row collapsed="false" customFormat="false" customHeight="false" hidden="false" ht="15" outlineLevel="0" r="224">
      <c r="A224" s="13"/>
      <c r="B224" s="13"/>
      <c r="C224" s="60" t="s">
        <v>213</v>
      </c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13"/>
    </row>
    <row collapsed="false" customFormat="false" customHeight="false" hidden="false" ht="15" outlineLevel="0" r="225">
      <c r="A225" s="13"/>
      <c r="B225" s="13"/>
      <c r="C225" s="60" t="s">
        <v>214</v>
      </c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13"/>
    </row>
    <row collapsed="false" customFormat="false" customHeight="false" hidden="false" ht="15" outlineLevel="0" r="226">
      <c r="A226" s="13"/>
      <c r="B226" s="13"/>
      <c r="C226" s="60" t="s">
        <v>215</v>
      </c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13"/>
    </row>
    <row collapsed="false" customFormat="false" customHeight="false" hidden="false" ht="15" outlineLevel="0" r="227">
      <c r="A227" s="13"/>
      <c r="B227" s="13"/>
      <c r="C227" s="101"/>
      <c r="D227" s="102"/>
      <c r="E227" s="102"/>
      <c r="F227" s="102"/>
      <c r="G227" s="89"/>
      <c r="H227" s="89"/>
      <c r="I227" s="89"/>
      <c r="J227" s="89"/>
      <c r="K227" s="13"/>
      <c r="L227" s="13"/>
      <c r="M227" s="13"/>
      <c r="N227" s="13"/>
      <c r="O227" s="13"/>
    </row>
    <row collapsed="false" customFormat="false" customHeight="false" hidden="false" ht="15" outlineLevel="0" r="228">
      <c r="A228" s="13"/>
      <c r="B228" s="13"/>
      <c r="C228" s="103" t="s">
        <v>216</v>
      </c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3"/>
    </row>
    <row collapsed="false" customFormat="false" customHeight="true" hidden="false" ht="15" outlineLevel="0" r="229">
      <c r="A229" s="13"/>
      <c r="B229" s="13"/>
      <c r="C229" s="92" t="s">
        <v>32</v>
      </c>
      <c r="D229" s="93" t="s">
        <v>69</v>
      </c>
      <c r="E229" s="93"/>
      <c r="F229" s="93"/>
      <c r="G229" s="93" t="s">
        <v>217</v>
      </c>
      <c r="H229" s="93"/>
      <c r="I229" s="93"/>
      <c r="J229" s="93"/>
      <c r="K229" s="13"/>
      <c r="L229" s="13"/>
      <c r="M229" s="13"/>
      <c r="N229" s="13"/>
      <c r="O229" s="13"/>
    </row>
    <row collapsed="false" customFormat="false" customHeight="true" hidden="false" ht="30" outlineLevel="0" r="230">
      <c r="A230" s="13"/>
      <c r="B230" s="13"/>
      <c r="C230" s="92"/>
      <c r="D230" s="93"/>
      <c r="E230" s="93"/>
      <c r="F230" s="93"/>
      <c r="G230" s="93" t="s">
        <v>218</v>
      </c>
      <c r="H230" s="93"/>
      <c r="I230" s="93" t="s">
        <v>219</v>
      </c>
      <c r="J230" s="93"/>
      <c r="K230" s="13"/>
      <c r="L230" s="13"/>
      <c r="M230" s="13"/>
      <c r="N230" s="13"/>
      <c r="O230" s="13"/>
    </row>
    <row collapsed="false" customFormat="false" customHeight="true" hidden="false" ht="15" outlineLevel="0" r="231">
      <c r="A231" s="13"/>
      <c r="B231" s="13"/>
      <c r="C231" s="56" t="s">
        <v>14</v>
      </c>
      <c r="D231" s="96" t="s">
        <v>220</v>
      </c>
      <c r="E231" s="96"/>
      <c r="F231" s="96"/>
      <c r="G231" s="100" t="n">
        <v>0</v>
      </c>
      <c r="H231" s="100"/>
      <c r="I231" s="100" t="n">
        <v>0</v>
      </c>
      <c r="J231" s="100"/>
      <c r="K231" s="13"/>
      <c r="L231" s="13"/>
      <c r="M231" s="13"/>
      <c r="N231" s="13"/>
      <c r="O231" s="13"/>
    </row>
    <row collapsed="false" customFormat="false" customHeight="true" hidden="false" ht="39" outlineLevel="0" r="232">
      <c r="A232" s="13"/>
      <c r="B232" s="13"/>
      <c r="C232" s="56"/>
      <c r="D232" s="96"/>
      <c r="E232" s="96"/>
      <c r="F232" s="96"/>
      <c r="G232" s="100"/>
      <c r="H232" s="100"/>
      <c r="I232" s="100"/>
      <c r="J232" s="100"/>
      <c r="K232" s="13"/>
      <c r="L232" s="13"/>
      <c r="M232" s="13"/>
      <c r="N232" s="13"/>
      <c r="O232" s="13"/>
    </row>
    <row collapsed="false" customFormat="false" customHeight="true" hidden="false" ht="15" outlineLevel="0" r="233">
      <c r="A233" s="13"/>
      <c r="B233" s="13"/>
      <c r="C233" s="56"/>
      <c r="D233" s="96" t="s">
        <v>221</v>
      </c>
      <c r="E233" s="96"/>
      <c r="F233" s="96"/>
      <c r="G233" s="100" t="n">
        <v>0</v>
      </c>
      <c r="H233" s="100"/>
      <c r="I233" s="100" t="n">
        <v>0</v>
      </c>
      <c r="J233" s="100"/>
      <c r="K233" s="13"/>
      <c r="L233" s="13"/>
      <c r="M233" s="13"/>
      <c r="N233" s="13"/>
      <c r="O233" s="13"/>
    </row>
    <row collapsed="false" customFormat="false" customHeight="true" hidden="false" ht="15" outlineLevel="0" r="234">
      <c r="A234" s="13"/>
      <c r="B234" s="13"/>
      <c r="C234" s="56"/>
      <c r="D234" s="96" t="s">
        <v>222</v>
      </c>
      <c r="E234" s="96"/>
      <c r="F234" s="96"/>
      <c r="G234" s="100" t="n">
        <v>0</v>
      </c>
      <c r="H234" s="100"/>
      <c r="I234" s="100" t="n">
        <v>0</v>
      </c>
      <c r="J234" s="100"/>
      <c r="K234" s="13"/>
      <c r="L234" s="13"/>
      <c r="M234" s="13"/>
      <c r="N234" s="13"/>
      <c r="O234" s="13"/>
    </row>
    <row collapsed="false" customFormat="false" customHeight="true" hidden="false" ht="27" outlineLevel="0" r="235">
      <c r="A235" s="13"/>
      <c r="B235" s="13"/>
      <c r="C235" s="56"/>
      <c r="D235" s="96" t="s">
        <v>223</v>
      </c>
      <c r="E235" s="96"/>
      <c r="F235" s="96"/>
      <c r="G235" s="100" t="n">
        <v>0</v>
      </c>
      <c r="H235" s="100"/>
      <c r="I235" s="100" t="n">
        <v>0</v>
      </c>
      <c r="J235" s="100"/>
      <c r="K235" s="13"/>
      <c r="L235" s="13"/>
      <c r="M235" s="13"/>
      <c r="N235" s="13"/>
      <c r="O235" s="13"/>
    </row>
    <row collapsed="false" customFormat="false" customHeight="true" hidden="false" ht="30" outlineLevel="0" r="236">
      <c r="A236" s="13"/>
      <c r="B236" s="13"/>
      <c r="C236" s="24" t="s">
        <v>47</v>
      </c>
      <c r="D236" s="96" t="s">
        <v>224</v>
      </c>
      <c r="E236" s="96"/>
      <c r="F236" s="96"/>
      <c r="G236" s="22"/>
      <c r="H236" s="22"/>
      <c r="I236" s="22"/>
      <c r="J236" s="22"/>
      <c r="K236" s="13"/>
      <c r="L236" s="13"/>
      <c r="M236" s="13"/>
      <c r="N236" s="13"/>
      <c r="O236" s="13"/>
    </row>
    <row collapsed="false" customFormat="false" customHeight="false" hidden="false" ht="15" outlineLevel="0" r="237">
      <c r="A237" s="13"/>
      <c r="B237" s="13"/>
      <c r="C237" s="101"/>
      <c r="D237" s="102"/>
      <c r="E237" s="102"/>
      <c r="F237" s="102"/>
      <c r="G237" s="89"/>
      <c r="H237" s="89"/>
      <c r="I237" s="89"/>
      <c r="J237" s="89"/>
      <c r="K237" s="13"/>
      <c r="L237" s="13"/>
      <c r="M237" s="13"/>
      <c r="N237" s="13"/>
      <c r="O237" s="13"/>
    </row>
    <row collapsed="false" customFormat="false" customHeight="false" hidden="false" ht="14.05" outlineLevel="0" r="238">
      <c r="A238" s="13"/>
      <c r="B238" s="70" t="s">
        <v>225</v>
      </c>
      <c r="C238" s="103" t="s">
        <v>226</v>
      </c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3"/>
    </row>
    <row collapsed="false" customFormat="false" customHeight="false" hidden="false" ht="15" outlineLevel="0" r="239">
      <c r="A239" s="13"/>
      <c r="B239" s="13"/>
      <c r="C239" s="101"/>
      <c r="D239" s="102"/>
      <c r="E239" s="102"/>
      <c r="F239" s="102"/>
      <c r="G239" s="89"/>
      <c r="H239" s="89"/>
      <c r="I239" s="89"/>
      <c r="J239" s="89"/>
      <c r="K239" s="13"/>
      <c r="L239" s="13"/>
      <c r="M239" s="13"/>
      <c r="N239" s="13"/>
      <c r="O239" s="13"/>
    </row>
    <row collapsed="false" customFormat="false" customHeight="false" hidden="false" ht="15" outlineLevel="0" r="240">
      <c r="A240" s="13"/>
      <c r="B240" s="13"/>
      <c r="C240" s="103" t="s">
        <v>227</v>
      </c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3"/>
    </row>
    <row collapsed="false" customFormat="false" customHeight="true" hidden="false" ht="15" outlineLevel="0" r="241">
      <c r="A241" s="13"/>
      <c r="B241" s="13"/>
      <c r="C241" s="92" t="s">
        <v>32</v>
      </c>
      <c r="D241" s="93" t="s">
        <v>69</v>
      </c>
      <c r="E241" s="93"/>
      <c r="F241" s="93"/>
      <c r="G241" s="92" t="s">
        <v>228</v>
      </c>
      <c r="H241" s="92"/>
      <c r="I241" s="93" t="s">
        <v>77</v>
      </c>
      <c r="J241" s="93"/>
      <c r="K241" s="103"/>
      <c r="L241" s="103"/>
      <c r="M241" s="103"/>
      <c r="N241" s="103"/>
      <c r="O241" s="13"/>
    </row>
    <row collapsed="false" customFormat="false" customHeight="false" hidden="false" ht="15" outlineLevel="0" r="242">
      <c r="A242" s="13"/>
      <c r="B242" s="13"/>
      <c r="C242" s="92"/>
      <c r="D242" s="93"/>
      <c r="E242" s="93"/>
      <c r="F242" s="93"/>
      <c r="G242" s="92"/>
      <c r="H242" s="92"/>
      <c r="I242" s="93"/>
      <c r="J242" s="93"/>
      <c r="K242" s="103"/>
      <c r="L242" s="103"/>
      <c r="M242" s="103"/>
      <c r="N242" s="103"/>
      <c r="O242" s="13"/>
    </row>
    <row collapsed="false" customFormat="false" customHeight="true" hidden="false" ht="15" outlineLevel="0" r="243">
      <c r="A243" s="13"/>
      <c r="B243" s="13"/>
      <c r="C243" s="56" t="s">
        <v>14</v>
      </c>
      <c r="D243" s="96" t="s">
        <v>227</v>
      </c>
      <c r="E243" s="96"/>
      <c r="F243" s="96"/>
      <c r="G243" s="59" t="n">
        <v>0</v>
      </c>
      <c r="H243" s="59"/>
      <c r="I243" s="97" t="n">
        <v>0</v>
      </c>
      <c r="J243" s="97"/>
      <c r="K243" s="103"/>
      <c r="L243" s="103"/>
      <c r="M243" s="103"/>
      <c r="N243" s="103"/>
      <c r="O243" s="13"/>
    </row>
    <row collapsed="false" customFormat="false" customHeight="false" hidden="false" ht="15" outlineLevel="0" r="244">
      <c r="A244" s="13"/>
      <c r="B244" s="13"/>
      <c r="C244" s="56"/>
      <c r="D244" s="96"/>
      <c r="E244" s="96"/>
      <c r="F244" s="96"/>
      <c r="G244" s="59"/>
      <c r="H244" s="59"/>
      <c r="I244" s="97"/>
      <c r="J244" s="97"/>
      <c r="K244" s="103"/>
      <c r="L244" s="103"/>
      <c r="M244" s="103"/>
      <c r="N244" s="103"/>
      <c r="O244" s="13"/>
    </row>
    <row collapsed="false" customFormat="false" customHeight="false" hidden="false" ht="15" outlineLevel="0" r="245">
      <c r="A245" s="13"/>
      <c r="B245" s="13"/>
      <c r="C245" s="65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collapsed="false" customFormat="false" customHeight="false" hidden="false" ht="14.05" outlineLevel="0" r="246">
      <c r="A246" s="13"/>
      <c r="B246" s="70" t="s">
        <v>229</v>
      </c>
      <c r="C246" s="16" t="s">
        <v>230</v>
      </c>
      <c r="D246" s="16"/>
      <c r="E246" s="16"/>
      <c r="F246" s="16"/>
      <c r="G246" s="16"/>
      <c r="H246" s="16"/>
      <c r="I246" s="16"/>
      <c r="J246" s="16"/>
      <c r="K246" s="13"/>
      <c r="L246" s="13"/>
      <c r="M246" s="13"/>
      <c r="N246" s="13"/>
      <c r="O246" s="13"/>
    </row>
    <row collapsed="false" customFormat="false" customHeight="false" hidden="false" ht="13.8" outlineLevel="0" r="247">
      <c r="A247" s="13"/>
      <c r="B247" s="13"/>
      <c r="C247" s="47" t="s">
        <v>32</v>
      </c>
      <c r="D247" s="47" t="s">
        <v>231</v>
      </c>
      <c r="E247" s="47"/>
      <c r="F247" s="47" t="s">
        <v>228</v>
      </c>
      <c r="G247" s="47"/>
      <c r="H247" s="92" t="s">
        <v>77</v>
      </c>
      <c r="I247" s="92"/>
      <c r="J247" s="92"/>
      <c r="K247" s="13"/>
      <c r="L247" s="13"/>
      <c r="M247" s="13"/>
      <c r="N247" s="13"/>
      <c r="O247" s="13"/>
    </row>
    <row collapsed="false" customFormat="false" customHeight="false" hidden="false" ht="15" outlineLevel="0" r="248">
      <c r="A248" s="13"/>
      <c r="B248" s="13"/>
      <c r="C248" s="26" t="s">
        <v>14</v>
      </c>
      <c r="D248" s="49" t="s">
        <v>232</v>
      </c>
      <c r="E248" s="49"/>
      <c r="F248" s="58" t="n">
        <v>0</v>
      </c>
      <c r="G248" s="58"/>
      <c r="H248" s="26"/>
      <c r="I248" s="26"/>
      <c r="J248" s="26"/>
      <c r="K248" s="13"/>
      <c r="L248" s="13"/>
      <c r="M248" s="13"/>
      <c r="N248" s="13"/>
      <c r="O248" s="13"/>
    </row>
    <row collapsed="false" customFormat="false" customHeight="false" hidden="false" ht="15" outlineLevel="0" r="249">
      <c r="A249" s="13"/>
      <c r="B249" s="13"/>
      <c r="C249" s="26" t="s">
        <v>47</v>
      </c>
      <c r="D249" s="49" t="s">
        <v>233</v>
      </c>
      <c r="E249" s="49"/>
      <c r="F249" s="58" t="n">
        <v>19937.03</v>
      </c>
      <c r="G249" s="58"/>
      <c r="H249" s="26" t="s">
        <v>234</v>
      </c>
      <c r="I249" s="26"/>
      <c r="J249" s="26"/>
      <c r="K249" s="13"/>
      <c r="L249" s="13"/>
      <c r="M249" s="13"/>
      <c r="N249" s="13"/>
      <c r="O249" s="13"/>
    </row>
    <row collapsed="false" customFormat="false" customHeight="true" hidden="false" ht="19.5" outlineLevel="0" r="250">
      <c r="A250" s="13"/>
      <c r="B250" s="13"/>
      <c r="C250" s="26" t="s">
        <v>49</v>
      </c>
      <c r="D250" s="71" t="s">
        <v>235</v>
      </c>
      <c r="E250" s="71"/>
      <c r="F250" s="58" t="n">
        <v>450</v>
      </c>
      <c r="G250" s="58"/>
      <c r="H250" s="26" t="s">
        <v>236</v>
      </c>
      <c r="I250" s="26"/>
      <c r="J250" s="26"/>
      <c r="K250" s="13"/>
      <c r="L250" s="13"/>
      <c r="M250" s="13"/>
      <c r="N250" s="13"/>
      <c r="O250" s="13"/>
    </row>
    <row collapsed="false" customFormat="false" customHeight="false" hidden="false" ht="14.05" outlineLevel="0" r="251">
      <c r="A251" s="13"/>
      <c r="B251" s="13"/>
      <c r="C251" s="26" t="s">
        <v>204</v>
      </c>
      <c r="D251" s="49" t="s">
        <v>237</v>
      </c>
      <c r="E251" s="49"/>
      <c r="F251" s="58" t="n">
        <v>20387.03</v>
      </c>
      <c r="G251" s="58"/>
      <c r="H251" s="26"/>
      <c r="I251" s="26"/>
      <c r="J251" s="26"/>
      <c r="K251" s="13"/>
      <c r="L251" s="13"/>
      <c r="M251" s="13"/>
      <c r="N251" s="13"/>
      <c r="O251" s="13"/>
    </row>
    <row collapsed="false" customFormat="false" customHeight="false" hidden="false" ht="15" outlineLevel="0"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collapsed="false" customFormat="false" customHeight="false" hidden="false" ht="15" outlineLevel="0" r="253">
      <c r="A253" s="13"/>
      <c r="B253" s="70" t="s">
        <v>238</v>
      </c>
      <c r="C253" s="16" t="s">
        <v>239</v>
      </c>
      <c r="D253" s="16"/>
      <c r="E253" s="16"/>
      <c r="F253" s="16"/>
      <c r="G253" s="16"/>
      <c r="H253" s="16"/>
      <c r="I253" s="16"/>
      <c r="J253" s="16"/>
      <c r="K253" s="13"/>
      <c r="L253" s="13"/>
      <c r="M253" s="13"/>
      <c r="N253" s="13"/>
      <c r="O253" s="13"/>
    </row>
    <row collapsed="false" customFormat="false" customHeight="false" hidden="false" ht="13.8" outlineLevel="0" r="254">
      <c r="A254" s="13"/>
      <c r="B254" s="13"/>
      <c r="C254" s="68" t="s">
        <v>32</v>
      </c>
      <c r="D254" s="68" t="s">
        <v>231</v>
      </c>
      <c r="E254" s="68"/>
      <c r="F254" s="68" t="s">
        <v>228</v>
      </c>
      <c r="G254" s="68"/>
      <c r="H254" s="53" t="s">
        <v>77</v>
      </c>
      <c r="I254" s="53"/>
      <c r="J254" s="53"/>
      <c r="K254" s="13"/>
      <c r="L254" s="13"/>
      <c r="M254" s="13"/>
      <c r="N254" s="13"/>
      <c r="O254" s="13"/>
    </row>
    <row collapsed="false" customFormat="false" customHeight="false" hidden="false" ht="15" outlineLevel="0" r="255">
      <c r="A255" s="13"/>
      <c r="B255" s="13"/>
      <c r="C255" s="68" t="s">
        <v>14</v>
      </c>
      <c r="D255" s="104" t="s">
        <v>240</v>
      </c>
      <c r="E255" s="104"/>
      <c r="F255" s="105" t="n">
        <v>0</v>
      </c>
      <c r="G255" s="105"/>
      <c r="H255" s="68"/>
      <c r="I255" s="68"/>
      <c r="J255" s="68"/>
      <c r="K255" s="13"/>
      <c r="L255" s="13"/>
      <c r="M255" s="13"/>
      <c r="N255" s="13"/>
      <c r="O255" s="13"/>
    </row>
    <row collapsed="false" customFormat="false" customHeight="false" hidden="false" ht="15" outlineLevel="0" r="256">
      <c r="A256" s="13"/>
      <c r="B256" s="13"/>
      <c r="C256" s="68" t="s">
        <v>47</v>
      </c>
      <c r="D256" s="104" t="s">
        <v>241</v>
      </c>
      <c r="E256" s="104"/>
      <c r="F256" s="105" t="n">
        <v>0</v>
      </c>
      <c r="G256" s="105"/>
      <c r="H256" s="68"/>
      <c r="I256" s="68"/>
      <c r="J256" s="68"/>
      <c r="K256" s="13"/>
      <c r="L256" s="13"/>
      <c r="M256" s="13"/>
      <c r="N256" s="13"/>
      <c r="O256" s="13"/>
    </row>
    <row collapsed="false" customFormat="false" customHeight="false" hidden="false" ht="15" outlineLevel="0" r="257">
      <c r="A257" s="13"/>
      <c r="B257" s="13"/>
      <c r="C257" s="68"/>
      <c r="D257" s="104"/>
      <c r="E257" s="104"/>
      <c r="F257" s="68"/>
      <c r="G257" s="68"/>
      <c r="H257" s="68"/>
      <c r="I257" s="68"/>
      <c r="J257" s="68"/>
      <c r="K257" s="13"/>
      <c r="L257" s="13"/>
      <c r="M257" s="13"/>
      <c r="N257" s="13"/>
      <c r="O257" s="13"/>
    </row>
    <row collapsed="false" customFormat="false" customHeight="false" hidden="false" ht="15" outlineLevel="0" r="258">
      <c r="A258" s="13"/>
      <c r="B258" s="13"/>
      <c r="C258" s="68"/>
      <c r="D258" s="104"/>
      <c r="E258" s="104"/>
      <c r="F258" s="68"/>
      <c r="G258" s="68"/>
      <c r="H258" s="68"/>
      <c r="I258" s="68"/>
      <c r="J258" s="68"/>
      <c r="K258" s="13"/>
      <c r="L258" s="13"/>
      <c r="M258" s="13"/>
      <c r="N258" s="13"/>
      <c r="O258" s="13"/>
    </row>
    <row collapsed="false" customFormat="false" customHeight="false" hidden="false" ht="15" outlineLevel="0" r="259">
      <c r="A259" s="13"/>
      <c r="B259" s="13"/>
      <c r="C259" s="75"/>
      <c r="D259" s="12"/>
      <c r="E259" s="12"/>
      <c r="F259" s="75"/>
      <c r="G259" s="75"/>
      <c r="H259" s="75"/>
      <c r="I259" s="75"/>
      <c r="J259" s="75"/>
      <c r="K259" s="13"/>
      <c r="L259" s="13"/>
      <c r="M259" s="13"/>
      <c r="N259" s="13"/>
      <c r="O259" s="13"/>
    </row>
    <row collapsed="false" customFormat="false" customHeight="false" hidden="false" ht="15" outlineLevel="0" r="260">
      <c r="A260" s="13"/>
      <c r="B260" s="13"/>
      <c r="C260" s="12" t="s">
        <v>242</v>
      </c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3"/>
      <c r="O260" s="13"/>
    </row>
    <row collapsed="false" customFormat="false" customHeight="false" hidden="false" ht="15" outlineLevel="0" r="261">
      <c r="A261" s="13"/>
      <c r="B261" s="13"/>
      <c r="C261" s="12" t="s">
        <v>243</v>
      </c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3"/>
      <c r="O261" s="13"/>
    </row>
    <row collapsed="false" customFormat="false" customHeight="false" hidden="false" ht="15" outlineLevel="0" r="262">
      <c r="A262" s="13"/>
      <c r="B262" s="13"/>
      <c r="C262" s="12" t="s">
        <v>244</v>
      </c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3"/>
      <c r="O262" s="13"/>
    </row>
    <row collapsed="false" customFormat="false" customHeight="false" hidden="false" ht="15" outlineLevel="0" r="263">
      <c r="A263" s="13"/>
      <c r="B263" s="13"/>
      <c r="C263" s="12" t="s">
        <v>245</v>
      </c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3"/>
      <c r="O263" s="13"/>
    </row>
    <row collapsed="false" customFormat="false" customHeight="false" hidden="false" ht="15" outlineLevel="0" r="264">
      <c r="A264" s="13"/>
      <c r="B264" s="13"/>
      <c r="C264" s="12" t="s">
        <v>246</v>
      </c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3"/>
      <c r="O264" s="13"/>
    </row>
    <row collapsed="false" customFormat="false" customHeight="false" hidden="false" ht="15" outlineLevel="0" r="265">
      <c r="A265" s="13"/>
      <c r="B265" s="13"/>
      <c r="C265" s="12" t="s">
        <v>247</v>
      </c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3"/>
      <c r="O265" s="13"/>
    </row>
    <row collapsed="false" customFormat="false" customHeight="false" hidden="false" ht="15" outlineLevel="0" r="266">
      <c r="A266" s="13"/>
      <c r="B266" s="13"/>
      <c r="C266" s="12" t="s">
        <v>248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3"/>
      <c r="O266" s="13"/>
    </row>
    <row collapsed="false" customFormat="false" customHeight="false" hidden="false" ht="15" outlineLevel="0" r="267">
      <c r="A267" s="13"/>
      <c r="B267" s="13"/>
      <c r="C267" s="12" t="s">
        <v>249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3"/>
      <c r="O267" s="13"/>
    </row>
    <row collapsed="false" customFormat="false" customHeight="false" hidden="false" ht="15" outlineLevel="0" r="268">
      <c r="A268" s="13"/>
      <c r="B268" s="13"/>
      <c r="C268" s="12" t="s">
        <v>250</v>
      </c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3"/>
      <c r="O268" s="13"/>
    </row>
    <row collapsed="false" customFormat="false" customHeight="false" hidden="false" ht="15" outlineLevel="0" r="269">
      <c r="A269" s="13"/>
      <c r="B269" s="13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3"/>
      <c r="O269" s="13"/>
    </row>
    <row collapsed="false" customFormat="false" customHeight="false" hidden="false" ht="15" outlineLevel="0" r="270">
      <c r="A270" s="13"/>
      <c r="B270" s="70" t="s">
        <v>251</v>
      </c>
      <c r="C270" s="16" t="s">
        <v>252</v>
      </c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3"/>
      <c r="O270" s="13"/>
    </row>
    <row collapsed="false" customFormat="false" customHeight="false" hidden="false" ht="15" outlineLevel="0" r="271">
      <c r="A271" s="13"/>
      <c r="B271" s="13"/>
      <c r="C271" s="16" t="s">
        <v>253</v>
      </c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3"/>
      <c r="O271" s="13"/>
    </row>
    <row collapsed="false" customFormat="false" customHeight="false" hidden="false" ht="15" outlineLevel="0" r="272">
      <c r="A272" s="13"/>
      <c r="B272" s="13"/>
      <c r="C272" s="12" t="s">
        <v>254</v>
      </c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3"/>
      <c r="O272" s="13"/>
    </row>
    <row collapsed="false" customFormat="false" customHeight="false" hidden="false" ht="15" outlineLevel="0" r="273">
      <c r="A273" s="13"/>
      <c r="B273" s="13"/>
      <c r="C273" s="12" t="s">
        <v>255</v>
      </c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3"/>
      <c r="O273" s="13"/>
    </row>
    <row collapsed="false" customFormat="false" customHeight="false" hidden="false" ht="15" outlineLevel="0" r="274">
      <c r="A274" s="13"/>
      <c r="B274" s="13"/>
      <c r="C274" s="12" t="s">
        <v>256</v>
      </c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3"/>
      <c r="O274" s="13"/>
    </row>
    <row collapsed="false" customFormat="false" customHeight="false" hidden="false" ht="15" outlineLevel="0" r="275">
      <c r="A275" s="13"/>
      <c r="B275" s="13"/>
      <c r="C275" s="12" t="s">
        <v>257</v>
      </c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3"/>
      <c r="O275" s="13"/>
    </row>
    <row collapsed="false" customFormat="false" customHeight="false" hidden="false" ht="15" outlineLevel="0" r="276">
      <c r="A276" s="13"/>
      <c r="B276" s="13"/>
      <c r="C276" s="12" t="s">
        <v>258</v>
      </c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3"/>
      <c r="O276" s="13"/>
    </row>
    <row collapsed="false" customFormat="false" customHeight="false" hidden="false" ht="15" outlineLevel="0" r="277">
      <c r="A277" s="13"/>
      <c r="B277" s="13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3"/>
      <c r="O277" s="13"/>
    </row>
    <row collapsed="false" customFormat="false" customHeight="false" hidden="false" ht="14.05" outlineLevel="0" r="278">
      <c r="A278" s="13"/>
      <c r="B278" s="45" t="s">
        <v>259</v>
      </c>
      <c r="C278" s="16" t="s">
        <v>260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3"/>
    </row>
    <row collapsed="false" customFormat="false" customHeight="false" hidden="false" ht="13.8" outlineLevel="0" r="279">
      <c r="A279" s="13"/>
      <c r="B279" s="13"/>
      <c r="C279" s="47" t="s">
        <v>32</v>
      </c>
      <c r="D279" s="47" t="s">
        <v>231</v>
      </c>
      <c r="E279" s="47"/>
      <c r="F279" s="47" t="s">
        <v>228</v>
      </c>
      <c r="G279" s="47"/>
      <c r="H279" s="92" t="s">
        <v>77</v>
      </c>
      <c r="I279" s="92"/>
      <c r="J279" s="92"/>
      <c r="K279" s="13"/>
      <c r="L279" s="13"/>
      <c r="M279" s="13"/>
      <c r="N279" s="13"/>
      <c r="O279" s="13"/>
    </row>
    <row collapsed="false" customFormat="false" customHeight="true" hidden="false" ht="46.5" outlineLevel="0" r="280">
      <c r="A280" s="13"/>
      <c r="B280" s="13"/>
      <c r="C280" s="53" t="s">
        <v>14</v>
      </c>
      <c r="D280" s="106" t="s">
        <v>261</v>
      </c>
      <c r="E280" s="106"/>
      <c r="F280" s="105" t="n">
        <v>0</v>
      </c>
      <c r="G280" s="105"/>
      <c r="H280" s="68"/>
      <c r="I280" s="68"/>
      <c r="J280" s="68"/>
      <c r="K280" s="13"/>
      <c r="L280" s="13"/>
      <c r="M280" s="13"/>
      <c r="N280" s="13"/>
      <c r="O280" s="13"/>
    </row>
    <row collapsed="false" customFormat="false" customHeight="true" hidden="false" ht="45.75" outlineLevel="0" r="281">
      <c r="A281" s="13"/>
      <c r="B281" s="13"/>
      <c r="C281" s="53"/>
      <c r="D281" s="106" t="s">
        <v>262</v>
      </c>
      <c r="E281" s="106"/>
      <c r="F281" s="105" t="n">
        <v>0</v>
      </c>
      <c r="G281" s="105"/>
      <c r="H281" s="68"/>
      <c r="I281" s="68"/>
      <c r="J281" s="68"/>
      <c r="K281" s="13"/>
      <c r="L281" s="13"/>
      <c r="M281" s="13"/>
      <c r="N281" s="13"/>
      <c r="O281" s="13"/>
    </row>
    <row collapsed="false" customFormat="false" customHeight="true" hidden="false" ht="41.25" outlineLevel="0" r="282">
      <c r="A282" s="13"/>
      <c r="B282" s="13"/>
      <c r="C282" s="53"/>
      <c r="D282" s="106" t="s">
        <v>263</v>
      </c>
      <c r="E282" s="106"/>
      <c r="F282" s="105" t="n">
        <v>0</v>
      </c>
      <c r="G282" s="105"/>
      <c r="H282" s="68"/>
      <c r="I282" s="68"/>
      <c r="J282" s="68"/>
      <c r="K282" s="13"/>
      <c r="L282" s="13"/>
      <c r="M282" s="13"/>
      <c r="N282" s="13"/>
      <c r="O282" s="13"/>
    </row>
    <row collapsed="false" customFormat="false" customHeight="false" hidden="false" ht="15" outlineLevel="0"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collapsed="false" customFormat="false" customHeight="true" hidden="false" ht="28.35" outlineLevel="0" r="284">
      <c r="A284" s="13"/>
      <c r="B284" s="70" t="s">
        <v>264</v>
      </c>
      <c r="C284" s="107" t="s">
        <v>265</v>
      </c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3"/>
    </row>
    <row collapsed="false" customFormat="false" customHeight="false" hidden="false" ht="15" outlineLevel="0"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collapsed="false" customFormat="false" customHeight="false" hidden="true" ht="15" outlineLevel="0"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collapsed="false" customFormat="false" customHeight="false" hidden="true" ht="15" outlineLevel="0"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collapsed="false" customFormat="false" customHeight="false" hidden="false" ht="15" outlineLevel="0" r="288">
      <c r="A288" s="13"/>
      <c r="B288" s="70" t="s">
        <v>266</v>
      </c>
      <c r="C288" s="16" t="s">
        <v>267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3"/>
    </row>
    <row collapsed="false" customFormat="false" customHeight="false" hidden="true" ht="15" outlineLevel="0"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collapsed="false" customFormat="false" customHeight="false" hidden="false" ht="14.05" outlineLevel="0"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collapsed="false" customFormat="false" customHeight="false" hidden="false" ht="14.05" outlineLevel="0" r="291">
      <c r="A291" s="13"/>
      <c r="B291" s="70" t="s">
        <v>49</v>
      </c>
      <c r="C291" s="16" t="s">
        <v>268</v>
      </c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3"/>
    </row>
    <row collapsed="false" customFormat="false" customHeight="false" hidden="false" ht="15" outlineLevel="0" r="292">
      <c r="A292" s="13"/>
      <c r="B292" s="13"/>
      <c r="C292" s="16" t="s">
        <v>269</v>
      </c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3"/>
    </row>
    <row collapsed="false" customFormat="false" customHeight="false" hidden="false" ht="15" outlineLevel="0" r="293">
      <c r="A293" s="13"/>
      <c r="B293" s="13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3"/>
      <c r="O293" s="13"/>
    </row>
    <row collapsed="false" customFormat="false" customHeight="false" hidden="false" ht="15" outlineLevel="0" r="294">
      <c r="A294" s="13"/>
      <c r="B294" s="13"/>
      <c r="C294" s="16" t="s">
        <v>270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3"/>
      <c r="O294" s="13"/>
    </row>
    <row collapsed="false" customFormat="false" customHeight="false" hidden="false" ht="15" outlineLevel="0" r="295">
      <c r="A295" s="13"/>
      <c r="B295" s="13"/>
      <c r="C295" s="12" t="s">
        <v>271</v>
      </c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3"/>
      <c r="O295" s="13"/>
    </row>
    <row collapsed="false" customFormat="false" customHeight="false" hidden="false" ht="15" outlineLevel="0" r="296">
      <c r="A296" s="13"/>
      <c r="B296" s="13"/>
      <c r="C296" s="12" t="s">
        <v>272</v>
      </c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3"/>
      <c r="O296" s="13"/>
    </row>
    <row collapsed="false" customFormat="false" customHeight="false" hidden="false" ht="15" outlineLevel="0" r="297">
      <c r="A297" s="13"/>
      <c r="B297" s="13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3"/>
      <c r="O297" s="13"/>
    </row>
    <row collapsed="false" customFormat="false" customHeight="false" hidden="false" ht="15" outlineLevel="0" r="298">
      <c r="A298" s="13"/>
      <c r="B298" s="13"/>
      <c r="C298" s="16" t="s">
        <v>273</v>
      </c>
      <c r="D298" s="16"/>
      <c r="E298" s="16"/>
      <c r="F298" s="16"/>
      <c r="G298" s="16"/>
      <c r="H298" s="16"/>
      <c r="I298" s="16"/>
      <c r="J298" s="16"/>
      <c r="K298" s="13"/>
      <c r="L298" s="13"/>
      <c r="M298" s="13"/>
      <c r="N298" s="13"/>
      <c r="O298" s="13"/>
    </row>
    <row collapsed="false" customFormat="false" customHeight="true" hidden="false" ht="30" outlineLevel="0" r="299">
      <c r="A299" s="13"/>
      <c r="B299" s="13"/>
      <c r="C299" s="92" t="s">
        <v>32</v>
      </c>
      <c r="D299" s="92" t="s">
        <v>69</v>
      </c>
      <c r="E299" s="92"/>
      <c r="F299" s="92"/>
      <c r="G299" s="92"/>
      <c r="H299" s="92"/>
      <c r="I299" s="48" t="s">
        <v>274</v>
      </c>
      <c r="J299" s="48"/>
      <c r="K299" s="13"/>
      <c r="L299" s="13"/>
      <c r="M299" s="13"/>
      <c r="N299" s="13"/>
      <c r="O299" s="13"/>
    </row>
    <row collapsed="false" customFormat="false" customHeight="false" hidden="false" ht="14.05" outlineLevel="0" r="300">
      <c r="A300" s="13"/>
      <c r="B300" s="13"/>
      <c r="C300" s="68" t="s">
        <v>14</v>
      </c>
      <c r="D300" s="104" t="s">
        <v>275</v>
      </c>
      <c r="E300" s="104"/>
      <c r="F300" s="104"/>
      <c r="G300" s="104"/>
      <c r="H300" s="104"/>
      <c r="I300" s="105" t="n">
        <v>0.75</v>
      </c>
      <c r="J300" s="105"/>
      <c r="K300" s="13"/>
      <c r="L300" s="13"/>
      <c r="M300" s="13"/>
      <c r="N300" s="13"/>
      <c r="O300" s="13"/>
    </row>
    <row collapsed="false" customFormat="false" customHeight="false" hidden="false" ht="15" outlineLevel="0" r="301">
      <c r="A301" s="13"/>
      <c r="B301" s="13"/>
      <c r="C301" s="68" t="s">
        <v>47</v>
      </c>
      <c r="D301" s="104" t="s">
        <v>276</v>
      </c>
      <c r="E301" s="104"/>
      <c r="F301" s="104"/>
      <c r="G301" s="104"/>
      <c r="H301" s="104"/>
      <c r="I301" s="105" t="n">
        <v>2.92</v>
      </c>
      <c r="J301" s="105"/>
      <c r="K301" s="13"/>
      <c r="L301" s="13"/>
      <c r="M301" s="13"/>
      <c r="N301" s="13"/>
      <c r="O301" s="13"/>
    </row>
    <row collapsed="false" customFormat="false" customHeight="false" hidden="false" ht="15" outlineLevel="0" r="302">
      <c r="A302" s="13"/>
      <c r="B302" s="13"/>
      <c r="C302" s="68" t="s">
        <v>49</v>
      </c>
      <c r="D302" s="104" t="s">
        <v>277</v>
      </c>
      <c r="E302" s="104"/>
      <c r="F302" s="104"/>
      <c r="G302" s="104"/>
      <c r="H302" s="104"/>
      <c r="I302" s="68" t="n">
        <v>9.89</v>
      </c>
      <c r="J302" s="68"/>
      <c r="K302" s="13"/>
      <c r="L302" s="13"/>
      <c r="M302" s="13"/>
      <c r="N302" s="13"/>
      <c r="O302" s="13"/>
    </row>
    <row collapsed="false" customFormat="false" customHeight="false" hidden="false" ht="14.05" outlineLevel="0" r="303">
      <c r="A303" s="13"/>
      <c r="B303" s="13"/>
      <c r="C303" s="68" t="s">
        <v>204</v>
      </c>
      <c r="D303" s="104" t="s">
        <v>237</v>
      </c>
      <c r="E303" s="104"/>
      <c r="F303" s="104"/>
      <c r="G303" s="104"/>
      <c r="H303" s="104"/>
      <c r="I303" s="68" t="n">
        <v>13.56</v>
      </c>
      <c r="J303" s="68"/>
      <c r="K303" s="13"/>
      <c r="L303" s="13"/>
      <c r="M303" s="13"/>
      <c r="N303" s="13"/>
      <c r="O303" s="13"/>
    </row>
    <row collapsed="false" customFormat="false" customHeight="false" hidden="false" ht="12.8" outlineLevel="0" r="305">
      <c r="D305" s="0" t="s">
        <v>278</v>
      </c>
      <c r="I305" s="0" t="s">
        <v>279</v>
      </c>
    </row>
  </sheetData>
  <mergeCells count="463">
    <mergeCell ref="K5:N5"/>
    <mergeCell ref="C8:N8"/>
    <mergeCell ref="C10:N10"/>
    <mergeCell ref="C11:N11"/>
    <mergeCell ref="C12:N12"/>
    <mergeCell ref="C13:N13"/>
    <mergeCell ref="C14:N14"/>
    <mergeCell ref="C15:N15"/>
    <mergeCell ref="C16:N16"/>
    <mergeCell ref="C18:N18"/>
    <mergeCell ref="C20:N20"/>
    <mergeCell ref="C21:N21"/>
    <mergeCell ref="C22:N22"/>
    <mergeCell ref="C23:N23"/>
    <mergeCell ref="C24:N24"/>
    <mergeCell ref="C25:N25"/>
    <mergeCell ref="C26:N26"/>
    <mergeCell ref="C27:N27"/>
    <mergeCell ref="C28:N28"/>
    <mergeCell ref="C29:N29"/>
    <mergeCell ref="C30:N30"/>
    <mergeCell ref="C32:N32"/>
    <mergeCell ref="C33:N33"/>
    <mergeCell ref="C34:N34"/>
    <mergeCell ref="C35:N35"/>
    <mergeCell ref="C37:N37"/>
    <mergeCell ref="C38:C39"/>
    <mergeCell ref="D38:D39"/>
    <mergeCell ref="E38:E39"/>
    <mergeCell ref="F38:H38"/>
    <mergeCell ref="I38:I39"/>
    <mergeCell ref="J38:L38"/>
    <mergeCell ref="M38:M39"/>
    <mergeCell ref="N38:N39"/>
    <mergeCell ref="C45:C46"/>
    <mergeCell ref="D45:F45"/>
    <mergeCell ref="G45:H46"/>
    <mergeCell ref="I45:I46"/>
    <mergeCell ref="J45:J46"/>
    <mergeCell ref="K45:N45"/>
    <mergeCell ref="K46:L46"/>
    <mergeCell ref="M46:N46"/>
    <mergeCell ref="G47:H47"/>
    <mergeCell ref="K47:L47"/>
    <mergeCell ref="M47:N47"/>
    <mergeCell ref="G48:H48"/>
    <mergeCell ref="K48:L48"/>
    <mergeCell ref="M48:N48"/>
    <mergeCell ref="G49:H49"/>
    <mergeCell ref="K49:L49"/>
    <mergeCell ref="M49:N49"/>
    <mergeCell ref="G50:H50"/>
    <mergeCell ref="K50:L50"/>
    <mergeCell ref="M50:N50"/>
    <mergeCell ref="G51:H51"/>
    <mergeCell ref="K51:L51"/>
    <mergeCell ref="M51:N51"/>
    <mergeCell ref="G52:H52"/>
    <mergeCell ref="K52:L52"/>
    <mergeCell ref="M52:N52"/>
    <mergeCell ref="G53:H53"/>
    <mergeCell ref="K53:L53"/>
    <mergeCell ref="M53:N53"/>
    <mergeCell ref="C55:N55"/>
    <mergeCell ref="C56:N56"/>
    <mergeCell ref="C57:N57"/>
    <mergeCell ref="C58:N58"/>
    <mergeCell ref="C59:N59"/>
    <mergeCell ref="C60:N60"/>
    <mergeCell ref="C61:N61"/>
    <mergeCell ref="D65:E65"/>
    <mergeCell ref="F65:G65"/>
    <mergeCell ref="D66:E66"/>
    <mergeCell ref="F66:G66"/>
    <mergeCell ref="D67:E67"/>
    <mergeCell ref="F67:G67"/>
    <mergeCell ref="D68:E68"/>
    <mergeCell ref="F68:G68"/>
    <mergeCell ref="C70:N70"/>
    <mergeCell ref="C72:N72"/>
    <mergeCell ref="D73:H73"/>
    <mergeCell ref="I73:K73"/>
    <mergeCell ref="L73:N73"/>
    <mergeCell ref="D74:H74"/>
    <mergeCell ref="I74:K74"/>
    <mergeCell ref="L74:N74"/>
    <mergeCell ref="D75:H75"/>
    <mergeCell ref="I75:K75"/>
    <mergeCell ref="L75:N75"/>
    <mergeCell ref="C77:N77"/>
    <mergeCell ref="C78:N78"/>
    <mergeCell ref="C80:N80"/>
    <mergeCell ref="C81:F82"/>
    <mergeCell ref="G81:H82"/>
    <mergeCell ref="I81:N82"/>
    <mergeCell ref="C83:F83"/>
    <mergeCell ref="G83:H83"/>
    <mergeCell ref="I83:N83"/>
    <mergeCell ref="C84:F84"/>
    <mergeCell ref="G84:H84"/>
    <mergeCell ref="I84:N84"/>
    <mergeCell ref="C85:F85"/>
    <mergeCell ref="G85:H85"/>
    <mergeCell ref="I85:N85"/>
    <mergeCell ref="C86:N86"/>
    <mergeCell ref="C87:N87"/>
    <mergeCell ref="C90:N90"/>
    <mergeCell ref="C91:N91"/>
    <mergeCell ref="C92:N92"/>
    <mergeCell ref="C95:H95"/>
    <mergeCell ref="C96:C97"/>
    <mergeCell ref="D96:E97"/>
    <mergeCell ref="F96:H97"/>
    <mergeCell ref="I96:L96"/>
    <mergeCell ref="M96:N97"/>
    <mergeCell ref="I97:J97"/>
    <mergeCell ref="K97:L97"/>
    <mergeCell ref="D98:E98"/>
    <mergeCell ref="F98:H98"/>
    <mergeCell ref="I98:J98"/>
    <mergeCell ref="K98:L98"/>
    <mergeCell ref="M98:N98"/>
    <mergeCell ref="D99:E99"/>
    <mergeCell ref="F99:H99"/>
    <mergeCell ref="I99:J99"/>
    <mergeCell ref="K99:L99"/>
    <mergeCell ref="M99:N99"/>
    <mergeCell ref="D100:E100"/>
    <mergeCell ref="F100:H100"/>
    <mergeCell ref="I100:J100"/>
    <mergeCell ref="K100:L100"/>
    <mergeCell ref="M100:N100"/>
    <mergeCell ref="D101:E101"/>
    <mergeCell ref="F101:H101"/>
    <mergeCell ref="I101:J101"/>
    <mergeCell ref="K101:L101"/>
    <mergeCell ref="M101:N101"/>
    <mergeCell ref="C103:N103"/>
    <mergeCell ref="C104:N104"/>
    <mergeCell ref="C106:N106"/>
    <mergeCell ref="C108:N108"/>
    <mergeCell ref="C109:C110"/>
    <mergeCell ref="D109:E110"/>
    <mergeCell ref="F109:F110"/>
    <mergeCell ref="G109:H110"/>
    <mergeCell ref="I109:J110"/>
    <mergeCell ref="K109:L110"/>
    <mergeCell ref="M109:N110"/>
    <mergeCell ref="D111:E111"/>
    <mergeCell ref="G111:H111"/>
    <mergeCell ref="I111:J111"/>
    <mergeCell ref="K111:L111"/>
    <mergeCell ref="M111:N111"/>
    <mergeCell ref="D112:E112"/>
    <mergeCell ref="G112:H112"/>
    <mergeCell ref="I112:J112"/>
    <mergeCell ref="K112:L112"/>
    <mergeCell ref="M112:N112"/>
    <mergeCell ref="C114:N114"/>
    <mergeCell ref="C115:N115"/>
    <mergeCell ref="C116:N116"/>
    <mergeCell ref="C117:N117"/>
    <mergeCell ref="C118:N118"/>
    <mergeCell ref="C120:G120"/>
    <mergeCell ref="C121:C122"/>
    <mergeCell ref="D121:D122"/>
    <mergeCell ref="E121:F122"/>
    <mergeCell ref="G121:L121"/>
    <mergeCell ref="M121:N122"/>
    <mergeCell ref="G122:H122"/>
    <mergeCell ref="I122:L122"/>
    <mergeCell ref="E123:F123"/>
    <mergeCell ref="G123:H123"/>
    <mergeCell ref="I123:L123"/>
    <mergeCell ref="M123:N123"/>
    <mergeCell ref="E124:F124"/>
    <mergeCell ref="G124:H124"/>
    <mergeCell ref="I124:L124"/>
    <mergeCell ref="M124:N124"/>
    <mergeCell ref="E125:F125"/>
    <mergeCell ref="G125:H125"/>
    <mergeCell ref="I125:L125"/>
    <mergeCell ref="M125:N125"/>
    <mergeCell ref="C126:N126"/>
    <mergeCell ref="C128:N128"/>
    <mergeCell ref="C129:N129"/>
    <mergeCell ref="C131:N131"/>
    <mergeCell ref="C132:C133"/>
    <mergeCell ref="D132:E133"/>
    <mergeCell ref="F132:F133"/>
    <mergeCell ref="G132:H133"/>
    <mergeCell ref="I132:J133"/>
    <mergeCell ref="K132:L133"/>
    <mergeCell ref="M132:N133"/>
    <mergeCell ref="D134:E134"/>
    <mergeCell ref="G134:H134"/>
    <mergeCell ref="I134:J134"/>
    <mergeCell ref="K134:L134"/>
    <mergeCell ref="M134:N134"/>
    <mergeCell ref="D135:E135"/>
    <mergeCell ref="G135:H135"/>
    <mergeCell ref="I135:J135"/>
    <mergeCell ref="K135:L135"/>
    <mergeCell ref="M135:N135"/>
    <mergeCell ref="D136:E136"/>
    <mergeCell ref="G136:H136"/>
    <mergeCell ref="I136:J136"/>
    <mergeCell ref="K136:L136"/>
    <mergeCell ref="M136:N136"/>
    <mergeCell ref="D137:E137"/>
    <mergeCell ref="G137:H137"/>
    <mergeCell ref="I137:J137"/>
    <mergeCell ref="K137:L137"/>
    <mergeCell ref="M137:N137"/>
    <mergeCell ref="D138:E138"/>
    <mergeCell ref="G138:H138"/>
    <mergeCell ref="I138:J138"/>
    <mergeCell ref="K138:L138"/>
    <mergeCell ref="M138:N138"/>
    <mergeCell ref="C139:N139"/>
    <mergeCell ref="C140:N140"/>
    <mergeCell ref="C141:N141"/>
    <mergeCell ref="C143:N143"/>
    <mergeCell ref="C144:N144"/>
    <mergeCell ref="C145:N145"/>
    <mergeCell ref="C146:N146"/>
    <mergeCell ref="C147:N147"/>
    <mergeCell ref="C148:N148"/>
    <mergeCell ref="C149:N149"/>
    <mergeCell ref="C151:N151"/>
    <mergeCell ref="C152:C155"/>
    <mergeCell ref="D152:F155"/>
    <mergeCell ref="G152:L152"/>
    <mergeCell ref="M152:N154"/>
    <mergeCell ref="G153:H153"/>
    <mergeCell ref="I153:J153"/>
    <mergeCell ref="K153:L153"/>
    <mergeCell ref="G154:L154"/>
    <mergeCell ref="C156:C157"/>
    <mergeCell ref="D156:F156"/>
    <mergeCell ref="D157:F157"/>
    <mergeCell ref="C159:M159"/>
    <mergeCell ref="D162:F162"/>
    <mergeCell ref="G162:H162"/>
    <mergeCell ref="I162:K162"/>
    <mergeCell ref="D163:F163"/>
    <mergeCell ref="G163:H163"/>
    <mergeCell ref="I163:K163"/>
    <mergeCell ref="D164:F164"/>
    <mergeCell ref="G164:H164"/>
    <mergeCell ref="I164:K164"/>
    <mergeCell ref="D165:F165"/>
    <mergeCell ref="G165:H165"/>
    <mergeCell ref="I165:K165"/>
    <mergeCell ref="C167:N167"/>
    <mergeCell ref="C168:N168"/>
    <mergeCell ref="C169:N169"/>
    <mergeCell ref="C170:N170"/>
    <mergeCell ref="C171:N171"/>
    <mergeCell ref="C172:N172"/>
    <mergeCell ref="C174:N174"/>
    <mergeCell ref="C175:C178"/>
    <mergeCell ref="D175:F178"/>
    <mergeCell ref="G175:J176"/>
    <mergeCell ref="K175:L176"/>
    <mergeCell ref="M175:N176"/>
    <mergeCell ref="G177:H178"/>
    <mergeCell ref="I177:J178"/>
    <mergeCell ref="K177:K178"/>
    <mergeCell ref="L177:L178"/>
    <mergeCell ref="M177:M178"/>
    <mergeCell ref="N177:N178"/>
    <mergeCell ref="C179:C180"/>
    <mergeCell ref="D179:F180"/>
    <mergeCell ref="G179:H180"/>
    <mergeCell ref="I179:J180"/>
    <mergeCell ref="K179:K180"/>
    <mergeCell ref="L179:L180"/>
    <mergeCell ref="M179:M180"/>
    <mergeCell ref="N179:N180"/>
    <mergeCell ref="C181:C182"/>
    <mergeCell ref="D181:F182"/>
    <mergeCell ref="G181:H182"/>
    <mergeCell ref="I181:J182"/>
    <mergeCell ref="K181:K182"/>
    <mergeCell ref="L181:L182"/>
    <mergeCell ref="M181:M182"/>
    <mergeCell ref="N181:N182"/>
    <mergeCell ref="C183:C184"/>
    <mergeCell ref="D183:F184"/>
    <mergeCell ref="G183:H184"/>
    <mergeCell ref="I183:J184"/>
    <mergeCell ref="K183:K184"/>
    <mergeCell ref="L183:L184"/>
    <mergeCell ref="M183:M184"/>
    <mergeCell ref="N183:N184"/>
    <mergeCell ref="C185:N185"/>
    <mergeCell ref="C186:N186"/>
    <mergeCell ref="C188:N188"/>
    <mergeCell ref="C189:N189"/>
    <mergeCell ref="C190:N190"/>
    <mergeCell ref="C191:N191"/>
    <mergeCell ref="C192:N192"/>
    <mergeCell ref="C193:N193"/>
    <mergeCell ref="C194:N194"/>
    <mergeCell ref="C195:N195"/>
    <mergeCell ref="C196:N196"/>
    <mergeCell ref="C197:N197"/>
    <mergeCell ref="C198:N198"/>
    <mergeCell ref="C199:N199"/>
    <mergeCell ref="C200:N200"/>
    <mergeCell ref="C201:N201"/>
    <mergeCell ref="C202:N202"/>
    <mergeCell ref="C203:N203"/>
    <mergeCell ref="C205:N205"/>
    <mergeCell ref="C206:C207"/>
    <mergeCell ref="D206:F207"/>
    <mergeCell ref="G206:J206"/>
    <mergeCell ref="G207:H207"/>
    <mergeCell ref="I207:J207"/>
    <mergeCell ref="C208:C209"/>
    <mergeCell ref="D208:F209"/>
    <mergeCell ref="G208:H209"/>
    <mergeCell ref="I208:J209"/>
    <mergeCell ref="C210:C211"/>
    <mergeCell ref="D210:F211"/>
    <mergeCell ref="G210:H211"/>
    <mergeCell ref="I210:J211"/>
    <mergeCell ref="C212:C213"/>
    <mergeCell ref="D212:F213"/>
    <mergeCell ref="G212:H213"/>
    <mergeCell ref="I212:J213"/>
    <mergeCell ref="C214:C215"/>
    <mergeCell ref="D214:F215"/>
    <mergeCell ref="G214:H215"/>
    <mergeCell ref="I214:J215"/>
    <mergeCell ref="C216:C217"/>
    <mergeCell ref="D216:F217"/>
    <mergeCell ref="G216:H217"/>
    <mergeCell ref="I216:J217"/>
    <mergeCell ref="C218:C219"/>
    <mergeCell ref="D218:F219"/>
    <mergeCell ref="G218:H219"/>
    <mergeCell ref="I218:J219"/>
    <mergeCell ref="C221:N221"/>
    <mergeCell ref="C222:N222"/>
    <mergeCell ref="C223:N223"/>
    <mergeCell ref="C224:N224"/>
    <mergeCell ref="C225:N225"/>
    <mergeCell ref="C226:N226"/>
    <mergeCell ref="C228:N228"/>
    <mergeCell ref="C229:C230"/>
    <mergeCell ref="D229:F230"/>
    <mergeCell ref="G229:J229"/>
    <mergeCell ref="G230:H230"/>
    <mergeCell ref="I230:J230"/>
    <mergeCell ref="C231:C235"/>
    <mergeCell ref="D231:F232"/>
    <mergeCell ref="G231:H232"/>
    <mergeCell ref="I231:J232"/>
    <mergeCell ref="D233:F233"/>
    <mergeCell ref="G233:H233"/>
    <mergeCell ref="I233:J233"/>
    <mergeCell ref="D234:F234"/>
    <mergeCell ref="G234:H234"/>
    <mergeCell ref="I234:J234"/>
    <mergeCell ref="D235:F235"/>
    <mergeCell ref="G235:H235"/>
    <mergeCell ref="I235:J235"/>
    <mergeCell ref="D236:F236"/>
    <mergeCell ref="G236:H236"/>
    <mergeCell ref="I236:J236"/>
    <mergeCell ref="C238:N238"/>
    <mergeCell ref="C240:N240"/>
    <mergeCell ref="C241:C242"/>
    <mergeCell ref="D241:F242"/>
    <mergeCell ref="G241:H242"/>
    <mergeCell ref="I241:J242"/>
    <mergeCell ref="C243:C244"/>
    <mergeCell ref="D243:F244"/>
    <mergeCell ref="G243:H244"/>
    <mergeCell ref="I243:J244"/>
    <mergeCell ref="C246:J246"/>
    <mergeCell ref="D247:E247"/>
    <mergeCell ref="F247:G247"/>
    <mergeCell ref="H247:J247"/>
    <mergeCell ref="D248:E248"/>
    <mergeCell ref="F248:G248"/>
    <mergeCell ref="H248:J248"/>
    <mergeCell ref="D249:E249"/>
    <mergeCell ref="F249:G249"/>
    <mergeCell ref="H249:J249"/>
    <mergeCell ref="D250:E250"/>
    <mergeCell ref="F250:G250"/>
    <mergeCell ref="H250:J250"/>
    <mergeCell ref="D251:E251"/>
    <mergeCell ref="F251:G251"/>
    <mergeCell ref="H251:J251"/>
    <mergeCell ref="C253:J253"/>
    <mergeCell ref="D254:E254"/>
    <mergeCell ref="F254:G254"/>
    <mergeCell ref="H254:J254"/>
    <mergeCell ref="D255:E255"/>
    <mergeCell ref="F255:G255"/>
    <mergeCell ref="H255:J255"/>
    <mergeCell ref="D256:E256"/>
    <mergeCell ref="F256:G256"/>
    <mergeCell ref="H256:J256"/>
    <mergeCell ref="D257:E257"/>
    <mergeCell ref="F257:G257"/>
    <mergeCell ref="H257:J257"/>
    <mergeCell ref="D258:E258"/>
    <mergeCell ref="F258:G258"/>
    <mergeCell ref="H258:J258"/>
    <mergeCell ref="C260:M260"/>
    <mergeCell ref="C261:M261"/>
    <mergeCell ref="C262:M262"/>
    <mergeCell ref="C263:M263"/>
    <mergeCell ref="C264:M264"/>
    <mergeCell ref="C265:M265"/>
    <mergeCell ref="C266:M266"/>
    <mergeCell ref="C267:M267"/>
    <mergeCell ref="C268:M268"/>
    <mergeCell ref="C270:M270"/>
    <mergeCell ref="C271:M271"/>
    <mergeCell ref="C272:M272"/>
    <mergeCell ref="C273:M273"/>
    <mergeCell ref="C274:M274"/>
    <mergeCell ref="C275:M275"/>
    <mergeCell ref="C276:M276"/>
    <mergeCell ref="C278:N278"/>
    <mergeCell ref="D279:E279"/>
    <mergeCell ref="F279:G279"/>
    <mergeCell ref="H279:J279"/>
    <mergeCell ref="C280:C282"/>
    <mergeCell ref="D280:E280"/>
    <mergeCell ref="F280:G280"/>
    <mergeCell ref="H280:J280"/>
    <mergeCell ref="D281:E281"/>
    <mergeCell ref="F281:G281"/>
    <mergeCell ref="H281:J281"/>
    <mergeCell ref="D282:E282"/>
    <mergeCell ref="F282:G282"/>
    <mergeCell ref="H282:J282"/>
    <mergeCell ref="C284:N284"/>
    <mergeCell ref="C288:N288"/>
    <mergeCell ref="C291:N291"/>
    <mergeCell ref="C292:N292"/>
    <mergeCell ref="C293:M293"/>
    <mergeCell ref="C294:M294"/>
    <mergeCell ref="C295:M295"/>
    <mergeCell ref="C296:M296"/>
    <mergeCell ref="C298:J298"/>
    <mergeCell ref="D299:H299"/>
    <mergeCell ref="I299:J299"/>
    <mergeCell ref="D300:H300"/>
    <mergeCell ref="I300:J300"/>
    <mergeCell ref="D301:H301"/>
    <mergeCell ref="I301:J301"/>
    <mergeCell ref="D302:H302"/>
    <mergeCell ref="I302:J302"/>
    <mergeCell ref="D303:H303"/>
    <mergeCell ref="I303:J30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0" manualBreakCount="10">
    <brk id="31" man="true" max="16383" min="0"/>
    <brk id="58" man="true" max="16383" min="0"/>
    <brk id="87" man="true" max="16383" min="0"/>
    <brk id="113" man="true" max="16383" min="0"/>
    <brk id="141" man="true" max="16383" min="0"/>
    <brk id="165" man="true" max="16383" min="0"/>
    <brk id="194" man="true" max="16383" min="0"/>
    <brk id="227" man="true" max="16383" min="0"/>
    <brk id="251" man="true" max="16383" min="0"/>
    <brk id="277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8.6683673469387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225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language>pl</dc:language>
  <cp:lastPrinted>2021-05-11T12:38:40Z</cp:lastPrinted>
  <dcterms:modified xsi:type="dcterms:W3CDTF">2019-03-15T12:36:44Z</dcterms:modified>
  <cp:revision>20</cp:revision>
</cp:coreProperties>
</file>